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vchenkoNP\Desktop\06_24\Портал\"/>
    </mc:Choice>
  </mc:AlternateContent>
  <bookViews>
    <workbookView xWindow="0" yWindow="0" windowWidth="20415" windowHeight="6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L4" i="1"/>
  <c r="K4" i="1"/>
  <c r="I4" i="1"/>
  <c r="H4" i="1"/>
  <c r="G4" i="1"/>
  <c r="E4" i="1"/>
  <c r="D4" i="1"/>
  <c r="C4" i="1"/>
  <c r="J4" i="1"/>
  <c r="F4" i="1"/>
  <c r="B4" i="1"/>
</calcChain>
</file>

<file path=xl/sharedStrings.xml><?xml version="1.0" encoding="utf-8"?>
<sst xmlns="http://schemas.openxmlformats.org/spreadsheetml/2006/main" count="23" uniqueCount="22">
  <si>
    <t>Продовження таблиці</t>
  </si>
  <si>
    <t>Отримували послуги, 
осіб</t>
  </si>
  <si>
    <t>з них, мали статус безробітного, 
осіб</t>
  </si>
  <si>
    <t>Працевлаш-товано, 
осіб</t>
  </si>
  <si>
    <t xml:space="preserve">у тому числі безробітних за  компенсаційними програмами, 
осіб </t>
  </si>
  <si>
    <t>Отримали ваучери на навчання, 
осіб</t>
  </si>
  <si>
    <t>Проходили професійне навчання, 
осіб</t>
  </si>
  <si>
    <t>Кількість направлень на суспільно корисні роботи</t>
  </si>
  <si>
    <t>Брали участь у громадських та інших роботах тимчасового характеру, 
осіб</t>
  </si>
  <si>
    <t>Надано компенсацію витрат за облаштування робочих місць працевлаштованих людей з інвалідністю, 
осіб</t>
  </si>
  <si>
    <t>Працевлаштовано ВПО з компенсацією витрат на оплату праці під час дії воєнного стану, 
осіб</t>
  </si>
  <si>
    <t>Станом на 01.06.2024</t>
  </si>
  <si>
    <t>з них, 
мали статус безробітного, 
осіб</t>
  </si>
  <si>
    <t>Всього по Київській області</t>
  </si>
  <si>
    <t>Вишгородська філія</t>
  </si>
  <si>
    <t>Бучанська філія</t>
  </si>
  <si>
    <t>Обухівська філія</t>
  </si>
  <si>
    <t>Білоцерківська філія</t>
  </si>
  <si>
    <t>Бориспільська філія</t>
  </si>
  <si>
    <t>Броварська філія</t>
  </si>
  <si>
    <t>Фастівська філія</t>
  </si>
  <si>
    <t>Надання послуг Київською обласною службою зайнятості у січні-травні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</si>
</sst>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0" fillId="0" borderId="0"/>
  </cellStyleXfs>
  <cellXfs count="34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/>
    <xf numFmtId="0" fontId="9" fillId="2" borderId="0" xfId="1" applyFont="1" applyFill="1"/>
    <xf numFmtId="3" fontId="9" fillId="2" borderId="0" xfId="1" applyNumberFormat="1" applyFont="1" applyFill="1"/>
    <xf numFmtId="3" fontId="6" fillId="2" borderId="1" xfId="2" applyNumberFormat="1" applyFont="1" applyFill="1" applyBorder="1" applyAlignment="1" applyProtection="1">
      <alignment horizontal="center" vertical="center"/>
      <protection locked="0"/>
    </xf>
    <xf numFmtId="3" fontId="6" fillId="2" borderId="1" xfId="3" applyNumberFormat="1" applyFont="1" applyFill="1" applyBorder="1" applyAlignment="1">
      <alignment horizontal="center" vertical="center"/>
    </xf>
    <xf numFmtId="0" fontId="9" fillId="0" borderId="0" xfId="1" applyFont="1"/>
    <xf numFmtId="0" fontId="2" fillId="2" borderId="0" xfId="1" applyFont="1" applyFill="1"/>
    <xf numFmtId="0" fontId="3" fillId="2" borderId="0" xfId="1" applyFont="1" applyFill="1" applyBorder="1" applyAlignment="1">
      <alignment vertical="center" wrapText="1"/>
    </xf>
    <xf numFmtId="3" fontId="6" fillId="2" borderId="6" xfId="3" applyNumberFormat="1" applyFont="1" applyFill="1" applyBorder="1" applyAlignment="1">
      <alignment horizontal="center" vertical="center"/>
    </xf>
    <xf numFmtId="0" fontId="5" fillId="0" borderId="5" xfId="1" applyFont="1" applyBorder="1"/>
    <xf numFmtId="0" fontId="5" fillId="0" borderId="7" xfId="1" applyFont="1" applyBorder="1"/>
    <xf numFmtId="3" fontId="6" fillId="2" borderId="8" xfId="2" applyNumberFormat="1" applyFont="1" applyFill="1" applyBorder="1" applyAlignment="1" applyProtection="1">
      <alignment horizontal="center" vertical="center"/>
      <protection locked="0"/>
    </xf>
    <xf numFmtId="3" fontId="6" fillId="2" borderId="8" xfId="3" applyNumberFormat="1" applyFont="1" applyFill="1" applyBorder="1" applyAlignment="1">
      <alignment horizontal="center" vertical="center"/>
    </xf>
    <xf numFmtId="3" fontId="6" fillId="2" borderId="9" xfId="3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" fontId="6" fillId="2" borderId="13" xfId="2" applyNumberFormat="1" applyFont="1" applyFill="1" applyBorder="1" applyAlignment="1" applyProtection="1">
      <alignment vertical="center"/>
      <protection locked="0"/>
    </xf>
    <xf numFmtId="3" fontId="6" fillId="2" borderId="14" xfId="2" applyNumberFormat="1" applyFont="1" applyFill="1" applyBorder="1" applyAlignment="1" applyProtection="1">
      <alignment horizontal="center" vertical="center"/>
      <protection locked="0"/>
    </xf>
    <xf numFmtId="3" fontId="6" fillId="2" borderId="14" xfId="3" applyNumberFormat="1" applyFont="1" applyFill="1" applyBorder="1" applyAlignment="1">
      <alignment horizontal="center" vertical="center"/>
    </xf>
    <xf numFmtId="3" fontId="6" fillId="2" borderId="15" xfId="3" applyNumberFormat="1" applyFont="1" applyFill="1" applyBorder="1" applyAlignment="1">
      <alignment horizontal="center" vertical="center"/>
    </xf>
    <xf numFmtId="0" fontId="8" fillId="0" borderId="16" xfId="1" applyFont="1" applyBorder="1" applyAlignment="1">
      <alignment wrapText="1"/>
    </xf>
    <xf numFmtId="3" fontId="8" fillId="0" borderId="17" xfId="1" applyNumberFormat="1" applyFont="1" applyBorder="1" applyAlignment="1">
      <alignment horizontal="center" vertical="center"/>
    </xf>
    <xf numFmtId="3" fontId="8" fillId="0" borderId="18" xfId="1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righ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 2" xfId="1"/>
    <cellStyle name="Обычный_06" xfId="2"/>
    <cellStyle name="Обычный_12.01.20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D13" sqref="D13"/>
    </sheetView>
  </sheetViews>
  <sheetFormatPr defaultColWidth="9.140625" defaultRowHeight="15" x14ac:dyDescent="0.25"/>
  <cols>
    <col min="1" max="1" width="19.42578125" style="2" customWidth="1"/>
    <col min="2" max="4" width="14.5703125" style="2" customWidth="1"/>
    <col min="5" max="5" width="16.7109375" style="2" customWidth="1"/>
    <col min="6" max="7" width="13.140625" style="2" customWidth="1"/>
    <col min="8" max="8" width="16" style="2" customWidth="1"/>
    <col min="9" max="9" width="18.28515625" style="2" customWidth="1"/>
    <col min="10" max="11" width="24.5703125" style="8" customWidth="1"/>
    <col min="12" max="13" width="17.42578125" style="8" customWidth="1"/>
    <col min="14" max="16384" width="9.140625" style="2"/>
  </cols>
  <sheetData>
    <row r="1" spans="1:18" s="1" customFormat="1" ht="21" thickBot="1" x14ac:dyDescent="0.3">
      <c r="B1" s="28" t="s">
        <v>21</v>
      </c>
      <c r="C1" s="28"/>
      <c r="D1" s="28"/>
      <c r="E1" s="28"/>
      <c r="F1" s="28"/>
      <c r="G1" s="28"/>
      <c r="H1" s="28"/>
      <c r="I1" s="28"/>
      <c r="J1" s="9"/>
      <c r="K1" s="9"/>
      <c r="L1" s="29" t="s">
        <v>0</v>
      </c>
      <c r="M1" s="29"/>
    </row>
    <row r="2" spans="1:18" ht="15.75" x14ac:dyDescent="0.25">
      <c r="A2" s="30"/>
      <c r="B2" s="32" t="s">
        <v>1</v>
      </c>
      <c r="C2" s="32" t="s">
        <v>2</v>
      </c>
      <c r="D2" s="32" t="s">
        <v>3</v>
      </c>
      <c r="E2" s="25" t="s">
        <v>4</v>
      </c>
      <c r="F2" s="32" t="s">
        <v>5</v>
      </c>
      <c r="G2" s="32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7"/>
    </row>
    <row r="3" spans="1:18" ht="63.75" thickBot="1" x14ac:dyDescent="0.3">
      <c r="A3" s="31"/>
      <c r="B3" s="33"/>
      <c r="C3" s="33"/>
      <c r="D3" s="33"/>
      <c r="E3" s="26"/>
      <c r="F3" s="33"/>
      <c r="G3" s="33"/>
      <c r="H3" s="26"/>
      <c r="I3" s="26"/>
      <c r="J3" s="26"/>
      <c r="K3" s="26"/>
      <c r="L3" s="16" t="s">
        <v>1</v>
      </c>
      <c r="M3" s="17" t="s">
        <v>12</v>
      </c>
    </row>
    <row r="4" spans="1:18" ht="33" thickBot="1" x14ac:dyDescent="0.35">
      <c r="A4" s="22" t="s">
        <v>13</v>
      </c>
      <c r="B4" s="23">
        <f>SUM(B5:B11)</f>
        <v>15336</v>
      </c>
      <c r="C4" s="23">
        <f t="shared" ref="C4:M4" si="0">SUM(C5:C11)</f>
        <v>10457</v>
      </c>
      <c r="D4" s="23">
        <f t="shared" si="0"/>
        <v>4711</v>
      </c>
      <c r="E4" s="23">
        <f t="shared" si="0"/>
        <v>177</v>
      </c>
      <c r="F4" s="23">
        <f t="shared" si="0"/>
        <v>475</v>
      </c>
      <c r="G4" s="23">
        <f t="shared" si="0"/>
        <v>434</v>
      </c>
      <c r="H4" s="23">
        <f t="shared" si="0"/>
        <v>5841</v>
      </c>
      <c r="I4" s="23">
        <f t="shared" si="0"/>
        <v>42</v>
      </c>
      <c r="J4" s="23">
        <f t="shared" si="0"/>
        <v>67</v>
      </c>
      <c r="K4" s="23">
        <f t="shared" si="0"/>
        <v>333</v>
      </c>
      <c r="L4" s="23">
        <f t="shared" si="0"/>
        <v>6280</v>
      </c>
      <c r="M4" s="24">
        <f t="shared" si="0"/>
        <v>4601</v>
      </c>
      <c r="O4" s="4"/>
      <c r="Q4" s="4"/>
      <c r="R4" s="3"/>
    </row>
    <row r="5" spans="1:18" s="7" customFormat="1" ht="19.5" x14ac:dyDescent="0.3">
      <c r="A5" s="18" t="s">
        <v>14</v>
      </c>
      <c r="B5" s="19">
        <v>1057</v>
      </c>
      <c r="C5" s="19">
        <v>758</v>
      </c>
      <c r="D5" s="19">
        <v>377</v>
      </c>
      <c r="E5" s="19">
        <v>6</v>
      </c>
      <c r="F5" s="19">
        <v>43</v>
      </c>
      <c r="G5" s="19">
        <v>38</v>
      </c>
      <c r="H5" s="19">
        <v>207</v>
      </c>
      <c r="I5" s="20">
        <v>0</v>
      </c>
      <c r="J5" s="20">
        <v>4</v>
      </c>
      <c r="K5" s="20">
        <v>15</v>
      </c>
      <c r="L5" s="20">
        <v>447</v>
      </c>
      <c r="M5" s="21">
        <v>350</v>
      </c>
      <c r="O5" s="4"/>
      <c r="Q5" s="4"/>
      <c r="R5" s="3"/>
    </row>
    <row r="6" spans="1:18" s="7" customFormat="1" ht="19.5" x14ac:dyDescent="0.3">
      <c r="A6" s="11" t="s">
        <v>15</v>
      </c>
      <c r="B6" s="5">
        <v>2882</v>
      </c>
      <c r="C6" s="5">
        <v>1966</v>
      </c>
      <c r="D6" s="5">
        <v>644</v>
      </c>
      <c r="E6" s="5">
        <v>42</v>
      </c>
      <c r="F6" s="5">
        <v>38</v>
      </c>
      <c r="G6" s="5">
        <v>80</v>
      </c>
      <c r="H6" s="5">
        <v>1191</v>
      </c>
      <c r="I6" s="6">
        <v>2</v>
      </c>
      <c r="J6" s="6">
        <v>7</v>
      </c>
      <c r="K6" s="6">
        <v>119</v>
      </c>
      <c r="L6" s="6">
        <v>1261</v>
      </c>
      <c r="M6" s="10">
        <v>813</v>
      </c>
      <c r="O6" s="4"/>
      <c r="Q6" s="4"/>
      <c r="R6" s="3"/>
    </row>
    <row r="7" spans="1:18" ht="19.5" x14ac:dyDescent="0.3">
      <c r="A7" s="11" t="s">
        <v>16</v>
      </c>
      <c r="B7" s="5">
        <v>2546</v>
      </c>
      <c r="C7" s="5">
        <v>1637</v>
      </c>
      <c r="D7" s="5">
        <v>814</v>
      </c>
      <c r="E7" s="5">
        <v>36</v>
      </c>
      <c r="F7" s="5">
        <v>152</v>
      </c>
      <c r="G7" s="5">
        <v>90</v>
      </c>
      <c r="H7" s="5">
        <v>982</v>
      </c>
      <c r="I7" s="6">
        <v>0</v>
      </c>
      <c r="J7" s="6">
        <v>15</v>
      </c>
      <c r="K7" s="6">
        <v>52</v>
      </c>
      <c r="L7" s="6">
        <v>901</v>
      </c>
      <c r="M7" s="10">
        <v>723</v>
      </c>
      <c r="O7" s="4"/>
      <c r="Q7" s="4"/>
      <c r="R7" s="3"/>
    </row>
    <row r="8" spans="1:18" ht="19.5" x14ac:dyDescent="0.3">
      <c r="A8" s="11" t="s">
        <v>17</v>
      </c>
      <c r="B8" s="5">
        <v>4096</v>
      </c>
      <c r="C8" s="5">
        <v>2548</v>
      </c>
      <c r="D8" s="5">
        <v>1469</v>
      </c>
      <c r="E8" s="5">
        <v>40</v>
      </c>
      <c r="F8" s="5">
        <v>102</v>
      </c>
      <c r="G8" s="5">
        <v>113</v>
      </c>
      <c r="H8" s="5">
        <v>2195</v>
      </c>
      <c r="I8" s="6">
        <v>5</v>
      </c>
      <c r="J8" s="6">
        <v>26</v>
      </c>
      <c r="K8" s="6">
        <v>51</v>
      </c>
      <c r="L8" s="6">
        <v>1642</v>
      </c>
      <c r="M8" s="10">
        <v>1117</v>
      </c>
      <c r="O8" s="4"/>
      <c r="Q8" s="4"/>
      <c r="R8" s="3"/>
    </row>
    <row r="9" spans="1:18" ht="19.5" x14ac:dyDescent="0.3">
      <c r="A9" s="11" t="s">
        <v>18</v>
      </c>
      <c r="B9" s="5">
        <v>2079</v>
      </c>
      <c r="C9" s="5">
        <v>1498</v>
      </c>
      <c r="D9" s="5">
        <v>560</v>
      </c>
      <c r="E9" s="5">
        <v>23</v>
      </c>
      <c r="F9" s="5">
        <v>66</v>
      </c>
      <c r="G9" s="5">
        <v>36</v>
      </c>
      <c r="H9" s="5">
        <v>648</v>
      </c>
      <c r="I9" s="6">
        <v>0</v>
      </c>
      <c r="J9" s="6">
        <v>5</v>
      </c>
      <c r="K9" s="6">
        <v>30</v>
      </c>
      <c r="L9" s="6">
        <v>846</v>
      </c>
      <c r="M9" s="10">
        <v>652</v>
      </c>
      <c r="O9" s="4"/>
      <c r="Q9" s="4"/>
      <c r="R9" s="3"/>
    </row>
    <row r="10" spans="1:18" ht="19.5" x14ac:dyDescent="0.3">
      <c r="A10" s="11" t="s">
        <v>19</v>
      </c>
      <c r="B10" s="5">
        <v>1870</v>
      </c>
      <c r="C10" s="5">
        <v>1458</v>
      </c>
      <c r="D10" s="5">
        <v>611</v>
      </c>
      <c r="E10" s="5">
        <v>26</v>
      </c>
      <c r="F10" s="5">
        <v>45</v>
      </c>
      <c r="G10" s="5">
        <v>53</v>
      </c>
      <c r="H10" s="5">
        <v>465</v>
      </c>
      <c r="I10" s="6">
        <v>35</v>
      </c>
      <c r="J10" s="6">
        <v>8</v>
      </c>
      <c r="K10" s="6">
        <v>32</v>
      </c>
      <c r="L10" s="6">
        <v>815</v>
      </c>
      <c r="M10" s="10">
        <v>647</v>
      </c>
      <c r="O10" s="4"/>
      <c r="Q10" s="4"/>
      <c r="R10" s="3"/>
    </row>
    <row r="11" spans="1:18" ht="20.25" thickBot="1" x14ac:dyDescent="0.35">
      <c r="A11" s="12" t="s">
        <v>20</v>
      </c>
      <c r="B11" s="13">
        <v>806</v>
      </c>
      <c r="C11" s="13">
        <v>592</v>
      </c>
      <c r="D11" s="13">
        <v>236</v>
      </c>
      <c r="E11" s="13">
        <v>4</v>
      </c>
      <c r="F11" s="13">
        <v>29</v>
      </c>
      <c r="G11" s="13">
        <v>24</v>
      </c>
      <c r="H11" s="13">
        <v>153</v>
      </c>
      <c r="I11" s="14">
        <v>0</v>
      </c>
      <c r="J11" s="14">
        <v>2</v>
      </c>
      <c r="K11" s="14">
        <v>34</v>
      </c>
      <c r="L11" s="14">
        <v>368</v>
      </c>
      <c r="M11" s="15">
        <v>299</v>
      </c>
      <c r="O11" s="4"/>
      <c r="Q11" s="4"/>
      <c r="R11" s="3"/>
    </row>
  </sheetData>
  <mergeCells count="14">
    <mergeCell ref="A2:A3"/>
    <mergeCell ref="B2:B3"/>
    <mergeCell ref="C2:C3"/>
    <mergeCell ref="D2:D3"/>
    <mergeCell ref="E2:E3"/>
    <mergeCell ref="I2:I3"/>
    <mergeCell ref="J2:J3"/>
    <mergeCell ref="K2:K3"/>
    <mergeCell ref="L2:M2"/>
    <mergeCell ref="B1:I1"/>
    <mergeCell ref="L1:M1"/>
    <mergeCell ref="F2:F3"/>
    <mergeCell ref="G2:G3"/>
    <mergeCell ref="H2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Levchenko Natalija Petrivna</dc:creator>
  <cp:lastModifiedBy>Levchenko Natalija Petrivna</cp:lastModifiedBy>
  <dcterms:created xsi:type="dcterms:W3CDTF">2024-06-13T11:46:47Z</dcterms:created>
  <dcterms:modified xsi:type="dcterms:W3CDTF">2024-06-13T14:20:14Z</dcterms:modified>
</cp:coreProperties>
</file>