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vchenkoNP\Desktop\07_24\Портал\"/>
    </mc:Choice>
  </mc:AlternateContent>
  <bookViews>
    <workbookView xWindow="0" yWindow="0" windowWidth="20415" windowHeight="6840"/>
  </bookViews>
  <sheets>
    <sheet name="Лист1" sheetId="1" r:id="rId1"/>
  </sheets>
  <definedNames>
    <definedName name="_xlnm.Print_Area" localSheetId="0">Лист1!$A$1:$M$12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K4" i="1"/>
  <c r="I4" i="1"/>
  <c r="H4" i="1"/>
  <c r="G4" i="1"/>
  <c r="E4" i="1"/>
  <c r="D4" i="1"/>
  <c r="C4" i="1"/>
  <c r="J4" i="1"/>
  <c r="F4" i="1"/>
  <c r="B4" i="1"/>
</calcChain>
</file>

<file path=xl/sharedStrings.xml><?xml version="1.0" encoding="utf-8"?>
<sst xmlns="http://schemas.openxmlformats.org/spreadsheetml/2006/main" count="23" uniqueCount="22">
  <si>
    <t>Продовження таблиці</t>
  </si>
  <si>
    <t>Отримували послуги, 
осіб</t>
  </si>
  <si>
    <t>з них, мали статус безробітного, 
осіб</t>
  </si>
  <si>
    <t>Працевлаш-товано, 
осіб</t>
  </si>
  <si>
    <t xml:space="preserve">у тому числі безробітних за  компенсаційними програмами, 
осіб </t>
  </si>
  <si>
    <t>Отримали ваучери на навчання, 
осіб</t>
  </si>
  <si>
    <t>Проходили професійне навчання, 
осіб</t>
  </si>
  <si>
    <t>Кількість направлень на суспільно корисні роботи</t>
  </si>
  <si>
    <t>Брали участь у громадських та інших роботах тимчасового характеру, 
осіб</t>
  </si>
  <si>
    <t>Надано компенсацію витрат за облаштування робочих місць працевлаштованих людей з інвалідністю, 
осіб</t>
  </si>
  <si>
    <t>Працевлаштовано ВПО з компенсацією витрат на оплату праці під час дії воєнного стану, 
осіб</t>
  </si>
  <si>
    <t>Станом на 01.06.2024</t>
  </si>
  <si>
    <t>з них, 
мали статус безробітного, 
осіб</t>
  </si>
  <si>
    <t>Всього по Київській області</t>
  </si>
  <si>
    <t>Вишгородська філія</t>
  </si>
  <si>
    <t>Бучанська філія</t>
  </si>
  <si>
    <t>Обухівська філія</t>
  </si>
  <si>
    <t>Білоцерківська філія</t>
  </si>
  <si>
    <t>Бориспільська філія</t>
  </si>
  <si>
    <t>Броварська філія</t>
  </si>
  <si>
    <t>Фастівська філія</t>
  </si>
  <si>
    <t>Надання послуг Київською обласною службою зайнятості у січні-червні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</si>
</sst>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2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0" fillId="0" borderId="0"/>
  </cellStyleXfs>
  <cellXfs count="38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Font="1"/>
    <xf numFmtId="0" fontId="9" fillId="2" borderId="0" xfId="1" applyFont="1" applyFill="1"/>
    <xf numFmtId="3" fontId="9" fillId="2" borderId="0" xfId="1" applyNumberFormat="1" applyFont="1" applyFill="1"/>
    <xf numFmtId="3" fontId="6" fillId="2" borderId="1" xfId="2" applyNumberFormat="1" applyFont="1" applyFill="1" applyBorder="1" applyAlignment="1" applyProtection="1">
      <alignment horizontal="center" vertical="center"/>
      <protection locked="0"/>
    </xf>
    <xf numFmtId="3" fontId="6" fillId="2" borderId="1" xfId="3" applyNumberFormat="1" applyFont="1" applyFill="1" applyBorder="1" applyAlignment="1">
      <alignment horizontal="center" vertical="center"/>
    </xf>
    <xf numFmtId="0" fontId="9" fillId="0" borderId="0" xfId="1" applyFont="1"/>
    <xf numFmtId="0" fontId="2" fillId="2" borderId="0" xfId="1" applyFont="1" applyFill="1"/>
    <xf numFmtId="0" fontId="3" fillId="2" borderId="0" xfId="1" applyFont="1" applyFill="1" applyBorder="1" applyAlignment="1">
      <alignment vertical="center" wrapText="1"/>
    </xf>
    <xf numFmtId="0" fontId="5" fillId="0" borderId="5" xfId="1" applyFont="1" applyBorder="1"/>
    <xf numFmtId="0" fontId="5" fillId="0" borderId="6" xfId="1" applyFont="1" applyBorder="1"/>
    <xf numFmtId="3" fontId="6" fillId="2" borderId="7" xfId="2" applyNumberFormat="1" applyFont="1" applyFill="1" applyBorder="1" applyAlignment="1" applyProtection="1">
      <alignment horizontal="center" vertical="center"/>
      <protection locked="0"/>
    </xf>
    <xf numFmtId="3" fontId="6" fillId="2" borderId="7" xfId="3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3" fontId="6" fillId="2" borderId="11" xfId="2" applyNumberFormat="1" applyFont="1" applyFill="1" applyBorder="1" applyAlignment="1" applyProtection="1">
      <alignment horizontal="center" vertical="center"/>
      <protection locked="0"/>
    </xf>
    <xf numFmtId="3" fontId="6" fillId="2" borderId="11" xfId="3" applyNumberFormat="1" applyFont="1" applyFill="1" applyBorder="1" applyAlignment="1">
      <alignment horizontal="center" vertical="center"/>
    </xf>
    <xf numFmtId="3" fontId="6" fillId="2" borderId="12" xfId="3" applyNumberFormat="1" applyFont="1" applyFill="1" applyBorder="1" applyAlignment="1">
      <alignment horizontal="center" vertical="center"/>
    </xf>
    <xf numFmtId="0" fontId="8" fillId="0" borderId="13" xfId="1" applyFont="1" applyBorder="1" applyAlignment="1">
      <alignment wrapText="1"/>
    </xf>
    <xf numFmtId="3" fontId="8" fillId="0" borderId="14" xfId="1" applyNumberFormat="1" applyFont="1" applyBorder="1" applyAlignment="1">
      <alignment horizontal="center" vertical="center"/>
    </xf>
    <xf numFmtId="3" fontId="8" fillId="0" borderId="15" xfId="1" applyNumberFormat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 vertical="center" wrapText="1"/>
    </xf>
    <xf numFmtId="1" fontId="6" fillId="2" borderId="2" xfId="2" applyNumberFormat="1" applyFont="1" applyFill="1" applyBorder="1" applyAlignment="1" applyProtection="1">
      <alignment vertical="center"/>
      <protection locked="0"/>
    </xf>
    <xf numFmtId="3" fontId="6" fillId="2" borderId="3" xfId="2" applyNumberFormat="1" applyFont="1" applyFill="1" applyBorder="1" applyAlignment="1" applyProtection="1">
      <alignment horizontal="center" vertical="center"/>
      <protection locked="0"/>
    </xf>
    <xf numFmtId="3" fontId="6" fillId="2" borderId="3" xfId="3" applyNumberFormat="1" applyFont="1" applyFill="1" applyBorder="1" applyAlignment="1">
      <alignment horizontal="center" vertical="center"/>
    </xf>
    <xf numFmtId="3" fontId="6" fillId="2" borderId="4" xfId="3" applyNumberFormat="1" applyFont="1" applyFill="1" applyBorder="1" applyAlignment="1">
      <alignment horizontal="center" vertical="center"/>
    </xf>
    <xf numFmtId="3" fontId="6" fillId="2" borderId="16" xfId="2" applyNumberFormat="1" applyFont="1" applyFill="1" applyBorder="1" applyAlignment="1" applyProtection="1">
      <alignment horizontal="center" vertical="center"/>
      <protection locked="0"/>
    </xf>
    <xf numFmtId="3" fontId="6" fillId="2" borderId="16" xfId="3" applyNumberFormat="1" applyFont="1" applyFill="1" applyBorder="1" applyAlignment="1">
      <alignment horizontal="center" vertical="center"/>
    </xf>
    <xf numFmtId="3" fontId="6" fillId="2" borderId="17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 2" xfId="1"/>
    <cellStyle name="Обычный_06" xfId="2"/>
    <cellStyle name="Обычный_12.01.20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view="pageBreakPreview" zoomScale="60" zoomScaleNormal="100" workbookViewId="0">
      <selection activeCell="S7" sqref="S7"/>
    </sheetView>
  </sheetViews>
  <sheetFormatPr defaultColWidth="9.140625" defaultRowHeight="15" x14ac:dyDescent="0.25"/>
  <cols>
    <col min="1" max="1" width="19.42578125" style="2" customWidth="1"/>
    <col min="2" max="4" width="14.5703125" style="2" customWidth="1"/>
    <col min="5" max="5" width="16.7109375" style="2" customWidth="1"/>
    <col min="6" max="7" width="13.140625" style="2" customWidth="1"/>
    <col min="8" max="8" width="16" style="2" customWidth="1"/>
    <col min="9" max="9" width="18.28515625" style="2" customWidth="1"/>
    <col min="10" max="11" width="24.5703125" style="8" customWidth="1"/>
    <col min="12" max="13" width="17.42578125" style="8" customWidth="1"/>
    <col min="14" max="16384" width="9.140625" style="2"/>
  </cols>
  <sheetData>
    <row r="1" spans="1:18" s="1" customFormat="1" ht="21" thickBot="1" x14ac:dyDescent="0.3">
      <c r="B1" s="29" t="s">
        <v>21</v>
      </c>
      <c r="C1" s="29"/>
      <c r="D1" s="29"/>
      <c r="E1" s="29"/>
      <c r="F1" s="29"/>
      <c r="G1" s="29"/>
      <c r="H1" s="29"/>
      <c r="I1" s="29"/>
      <c r="J1" s="9"/>
      <c r="K1" s="9"/>
      <c r="L1" s="30" t="s">
        <v>0</v>
      </c>
      <c r="M1" s="30"/>
    </row>
    <row r="2" spans="1:18" ht="15.75" x14ac:dyDescent="0.25">
      <c r="A2" s="22"/>
      <c r="B2" s="24" t="s">
        <v>1</v>
      </c>
      <c r="C2" s="24" t="s">
        <v>2</v>
      </c>
      <c r="D2" s="24" t="s">
        <v>3</v>
      </c>
      <c r="E2" s="26" t="s">
        <v>4</v>
      </c>
      <c r="F2" s="24" t="s">
        <v>5</v>
      </c>
      <c r="G2" s="24" t="s">
        <v>6</v>
      </c>
      <c r="H2" s="26" t="s">
        <v>7</v>
      </c>
      <c r="I2" s="26" t="s">
        <v>8</v>
      </c>
      <c r="J2" s="26" t="s">
        <v>9</v>
      </c>
      <c r="K2" s="26" t="s">
        <v>10</v>
      </c>
      <c r="L2" s="26" t="s">
        <v>11</v>
      </c>
      <c r="M2" s="28"/>
    </row>
    <row r="3" spans="1:18" ht="63.75" thickBot="1" x14ac:dyDescent="0.3">
      <c r="A3" s="23"/>
      <c r="B3" s="25"/>
      <c r="C3" s="25"/>
      <c r="D3" s="25"/>
      <c r="E3" s="27"/>
      <c r="F3" s="25"/>
      <c r="G3" s="25"/>
      <c r="H3" s="27"/>
      <c r="I3" s="27"/>
      <c r="J3" s="27"/>
      <c r="K3" s="27"/>
      <c r="L3" s="14" t="s">
        <v>1</v>
      </c>
      <c r="M3" s="15" t="s">
        <v>12</v>
      </c>
    </row>
    <row r="4" spans="1:18" ht="33" thickBot="1" x14ac:dyDescent="0.35">
      <c r="A4" s="19" t="s">
        <v>13</v>
      </c>
      <c r="B4" s="20">
        <f>SUM(B5:B11)</f>
        <v>16803</v>
      </c>
      <c r="C4" s="20">
        <f t="shared" ref="C4:M4" si="0">SUM(C5:C11)</f>
        <v>11347</v>
      </c>
      <c r="D4" s="20">
        <f t="shared" si="0"/>
        <v>5504</v>
      </c>
      <c r="E4" s="20">
        <f t="shared" si="0"/>
        <v>210</v>
      </c>
      <c r="F4" s="20">
        <f t="shared" si="0"/>
        <v>572</v>
      </c>
      <c r="G4" s="20">
        <f t="shared" si="0"/>
        <v>484</v>
      </c>
      <c r="H4" s="20">
        <f t="shared" si="0"/>
        <v>7076</v>
      </c>
      <c r="I4" s="20">
        <f t="shared" si="0"/>
        <v>47</v>
      </c>
      <c r="J4" s="20">
        <f t="shared" si="0"/>
        <v>83</v>
      </c>
      <c r="K4" s="20">
        <f t="shared" si="0"/>
        <v>414</v>
      </c>
      <c r="L4" s="20">
        <f t="shared" si="0"/>
        <v>5773</v>
      </c>
      <c r="M4" s="21">
        <f t="shared" si="0"/>
        <v>4453</v>
      </c>
      <c r="O4" s="4"/>
      <c r="Q4" s="4"/>
      <c r="R4" s="3"/>
    </row>
    <row r="5" spans="1:18" s="7" customFormat="1" ht="19.5" x14ac:dyDescent="0.3">
      <c r="A5" s="31" t="s">
        <v>14</v>
      </c>
      <c r="B5" s="32">
        <v>1180</v>
      </c>
      <c r="C5" s="32">
        <v>830</v>
      </c>
      <c r="D5" s="32">
        <v>447</v>
      </c>
      <c r="E5" s="32">
        <v>8</v>
      </c>
      <c r="F5" s="32">
        <v>53</v>
      </c>
      <c r="G5" s="32">
        <v>42</v>
      </c>
      <c r="H5" s="32">
        <v>330</v>
      </c>
      <c r="I5" s="33">
        <v>0</v>
      </c>
      <c r="J5" s="33">
        <v>4</v>
      </c>
      <c r="K5" s="33">
        <v>20</v>
      </c>
      <c r="L5" s="33">
        <v>428</v>
      </c>
      <c r="M5" s="34">
        <v>348</v>
      </c>
      <c r="O5" s="4"/>
      <c r="Q5" s="4"/>
      <c r="R5" s="3"/>
    </row>
    <row r="6" spans="1:18" s="7" customFormat="1" ht="19.5" x14ac:dyDescent="0.3">
      <c r="A6" s="10" t="s">
        <v>15</v>
      </c>
      <c r="B6" s="16">
        <v>3192</v>
      </c>
      <c r="C6" s="16">
        <v>2159</v>
      </c>
      <c r="D6" s="16">
        <v>788</v>
      </c>
      <c r="E6" s="5">
        <v>52</v>
      </c>
      <c r="F6" s="16">
        <v>48</v>
      </c>
      <c r="G6" s="16">
        <v>87</v>
      </c>
      <c r="H6" s="16">
        <v>1445</v>
      </c>
      <c r="I6" s="17">
        <v>2</v>
      </c>
      <c r="J6" s="6">
        <v>8</v>
      </c>
      <c r="K6" s="6">
        <v>138</v>
      </c>
      <c r="L6" s="17">
        <v>1054</v>
      </c>
      <c r="M6" s="18">
        <v>769</v>
      </c>
      <c r="O6" s="4"/>
      <c r="Q6" s="4"/>
      <c r="R6" s="3"/>
    </row>
    <row r="7" spans="1:18" ht="19.5" x14ac:dyDescent="0.3">
      <c r="A7" s="10" t="s">
        <v>16</v>
      </c>
      <c r="B7" s="16">
        <v>2773</v>
      </c>
      <c r="C7" s="16">
        <v>1778</v>
      </c>
      <c r="D7" s="16">
        <v>940</v>
      </c>
      <c r="E7" s="5">
        <v>39</v>
      </c>
      <c r="F7" s="16">
        <v>163</v>
      </c>
      <c r="G7" s="16">
        <v>101</v>
      </c>
      <c r="H7" s="16">
        <v>1074</v>
      </c>
      <c r="I7" s="17">
        <v>0</v>
      </c>
      <c r="J7" s="6">
        <v>16</v>
      </c>
      <c r="K7" s="6">
        <v>62</v>
      </c>
      <c r="L7" s="17">
        <v>863</v>
      </c>
      <c r="M7" s="18">
        <v>688</v>
      </c>
      <c r="O7" s="4"/>
      <c r="Q7" s="4"/>
      <c r="R7" s="3"/>
    </row>
    <row r="8" spans="1:18" ht="19.5" x14ac:dyDescent="0.3">
      <c r="A8" s="10" t="s">
        <v>17</v>
      </c>
      <c r="B8" s="16">
        <v>4429</v>
      </c>
      <c r="C8" s="16">
        <v>2731</v>
      </c>
      <c r="D8" s="16">
        <v>1668</v>
      </c>
      <c r="E8" s="5">
        <v>52</v>
      </c>
      <c r="F8" s="16">
        <v>118</v>
      </c>
      <c r="G8" s="16">
        <v>121</v>
      </c>
      <c r="H8" s="16">
        <v>2653</v>
      </c>
      <c r="I8" s="17">
        <v>10</v>
      </c>
      <c r="J8" s="6">
        <v>31</v>
      </c>
      <c r="K8" s="6">
        <v>71</v>
      </c>
      <c r="L8" s="17">
        <v>1503</v>
      </c>
      <c r="M8" s="18">
        <v>1105</v>
      </c>
      <c r="O8" s="4"/>
      <c r="Q8" s="4"/>
      <c r="R8" s="3"/>
    </row>
    <row r="9" spans="1:18" ht="19.5" x14ac:dyDescent="0.3">
      <c r="A9" s="10" t="s">
        <v>18</v>
      </c>
      <c r="B9" s="16">
        <v>2272</v>
      </c>
      <c r="C9" s="16">
        <v>1634</v>
      </c>
      <c r="D9" s="16">
        <v>660</v>
      </c>
      <c r="E9" s="5">
        <v>26</v>
      </c>
      <c r="F9" s="16">
        <v>73</v>
      </c>
      <c r="G9" s="16">
        <v>48</v>
      </c>
      <c r="H9" s="16">
        <v>769</v>
      </c>
      <c r="I9" s="17">
        <v>0</v>
      </c>
      <c r="J9" s="6">
        <v>6</v>
      </c>
      <c r="K9" s="6">
        <v>39</v>
      </c>
      <c r="L9" s="17">
        <v>795</v>
      </c>
      <c r="M9" s="18">
        <v>646</v>
      </c>
      <c r="O9" s="4"/>
      <c r="Q9" s="4"/>
      <c r="R9" s="3"/>
    </row>
    <row r="10" spans="1:18" ht="19.5" x14ac:dyDescent="0.3">
      <c r="A10" s="10" t="s">
        <v>19</v>
      </c>
      <c r="B10" s="16">
        <v>2073</v>
      </c>
      <c r="C10" s="16">
        <v>1575</v>
      </c>
      <c r="D10" s="16">
        <v>722</v>
      </c>
      <c r="E10" s="5">
        <v>29</v>
      </c>
      <c r="F10" s="16">
        <v>75</v>
      </c>
      <c r="G10" s="16">
        <v>59</v>
      </c>
      <c r="H10" s="16">
        <v>612</v>
      </c>
      <c r="I10" s="17">
        <v>35</v>
      </c>
      <c r="J10" s="6">
        <v>15</v>
      </c>
      <c r="K10" s="6">
        <v>39</v>
      </c>
      <c r="L10" s="17">
        <v>771</v>
      </c>
      <c r="M10" s="18">
        <v>614</v>
      </c>
      <c r="O10" s="4"/>
      <c r="Q10" s="4"/>
      <c r="R10" s="3"/>
    </row>
    <row r="11" spans="1:18" ht="20.25" thickBot="1" x14ac:dyDescent="0.35">
      <c r="A11" s="11" t="s">
        <v>20</v>
      </c>
      <c r="B11" s="35">
        <v>884</v>
      </c>
      <c r="C11" s="35">
        <v>640</v>
      </c>
      <c r="D11" s="35">
        <v>279</v>
      </c>
      <c r="E11" s="12">
        <v>4</v>
      </c>
      <c r="F11" s="35">
        <v>42</v>
      </c>
      <c r="G11" s="35">
        <v>26</v>
      </c>
      <c r="H11" s="35">
        <v>193</v>
      </c>
      <c r="I11" s="36">
        <v>0</v>
      </c>
      <c r="J11" s="13">
        <v>3</v>
      </c>
      <c r="K11" s="13">
        <v>45</v>
      </c>
      <c r="L11" s="36">
        <v>359</v>
      </c>
      <c r="M11" s="37">
        <v>283</v>
      </c>
      <c r="O11" s="4"/>
      <c r="Q11" s="4"/>
      <c r="R11" s="3"/>
    </row>
  </sheetData>
  <mergeCells count="14">
    <mergeCell ref="I2:I3"/>
    <mergeCell ref="J2:J3"/>
    <mergeCell ref="K2:K3"/>
    <mergeCell ref="L2:M2"/>
    <mergeCell ref="B1:I1"/>
    <mergeCell ref="L1:M1"/>
    <mergeCell ref="F2:F3"/>
    <mergeCell ref="G2:G3"/>
    <mergeCell ref="H2:H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Levchenko Natalija Petrivna</dc:creator>
  <cp:lastModifiedBy>Levchenko Natalija Petrivna</cp:lastModifiedBy>
  <cp:lastPrinted>2024-07-10T07:45:46Z</cp:lastPrinted>
  <dcterms:created xsi:type="dcterms:W3CDTF">2024-06-13T11:46:47Z</dcterms:created>
  <dcterms:modified xsi:type="dcterms:W3CDTF">2024-07-10T07:47:17Z</dcterms:modified>
</cp:coreProperties>
</file>