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vchenkoNP\Desktop\07_24\Портал\"/>
    </mc:Choice>
  </mc:AlternateContent>
  <bookViews>
    <workbookView xWindow="0" yWindow="0" windowWidth="20415" windowHeight="6840"/>
  </bookViews>
  <sheets>
    <sheet name="Послуги" sheetId="1" r:id="rId1"/>
    <sheet name="Жінки" sheetId="2" r:id="rId2"/>
    <sheet name="Молодь" sheetId="3" r:id="rId3"/>
    <sheet name="Особи з інвалідністю" sheetId="4" r:id="rId4"/>
    <sheet name="ВПО" sheetId="5" r:id="rId5"/>
    <sheet name="УБД" sheetId="6" r:id="rId6"/>
  </sheets>
  <definedNames>
    <definedName name="_xlnm.Print_Area" localSheetId="0">Послуги!$A$1:$M$12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L4" i="1"/>
  <c r="K4" i="1"/>
  <c r="I4" i="1"/>
  <c r="H4" i="1"/>
  <c r="G4" i="1"/>
  <c r="E4" i="1"/>
  <c r="D4" i="1"/>
  <c r="C4" i="1"/>
  <c r="J4" i="1"/>
  <c r="F4" i="1"/>
  <c r="B4" i="1"/>
</calcChain>
</file>

<file path=xl/sharedStrings.xml><?xml version="1.0" encoding="utf-8"?>
<sst xmlns="http://schemas.openxmlformats.org/spreadsheetml/2006/main" count="117" uniqueCount="33">
  <si>
    <t>Продовження таблиці</t>
  </si>
  <si>
    <t>Отримували послуги, 
осіб</t>
  </si>
  <si>
    <t>з них, мали статус безробітного, 
осіб</t>
  </si>
  <si>
    <t>Працевлаш-товано, 
осіб</t>
  </si>
  <si>
    <t xml:space="preserve">у тому числі безробітних за  компенсаційними програмами, 
осіб </t>
  </si>
  <si>
    <t>Отримали ваучери на навчання, 
осіб</t>
  </si>
  <si>
    <t>Проходили професійне навчання, 
осіб</t>
  </si>
  <si>
    <t>Кількість направлень на суспільно корисні роботи</t>
  </si>
  <si>
    <t>Брали участь у громадських та інших роботах тимчасового характеру, 
осіб</t>
  </si>
  <si>
    <t>Надано компенсацію витрат за облаштування робочих місць працевлаштованих людей з інвалідністю, 
осіб</t>
  </si>
  <si>
    <t>Працевлаштовано ВПО з компенсацією витрат на оплату праці під час дії воєнного стану, 
осіб</t>
  </si>
  <si>
    <t>Станом на 01.06.2024</t>
  </si>
  <si>
    <t>з них, 
мали статус безробітного, 
осіб</t>
  </si>
  <si>
    <t>Всього по Київській області</t>
  </si>
  <si>
    <t>Вишгородська філія</t>
  </si>
  <si>
    <t>Бучанська філія</t>
  </si>
  <si>
    <t>Обухівська філія</t>
  </si>
  <si>
    <t>Білоцерківська філія</t>
  </si>
  <si>
    <t>Бориспільська філія</t>
  </si>
  <si>
    <t>Броварська філія</t>
  </si>
  <si>
    <t>Фастівська філія</t>
  </si>
  <si>
    <t>Надання послуг Київською обласною службою зайнятості у січні-червні 2024 року</t>
  </si>
  <si>
    <t>Станом на 01.07.2024</t>
  </si>
  <si>
    <t>з них:</t>
  </si>
  <si>
    <t>Проходили професійне навчання,
осіб</t>
  </si>
  <si>
    <t>Отримали ваучер на навчання, 
осіб</t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</si>
  <si>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</si>
  <si>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</si>
  <si>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t>Надання послуг Київською обласною службою зайнятості  молоді у віці до 35 років у січні-червні 2024 року</t>
  </si>
  <si>
    <t>Надання послуг Київською обласною службою зайнятості жінкам у січні-червні 2024 року</t>
  </si>
  <si>
    <t>Надання послуг Київською обласною службою зайнятості особам з інвалідністю у січні-червні 2024 року</t>
  </si>
  <si>
    <t>Надання послуг Київською обласною службою зайнятості внутрішньо переміщеним особам у січні-червні 2024 року</t>
  </si>
  <si>
    <t>Надання послуг Київською обласною службою зайнятості учасникам бойових дій у січні-червні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</si>
</sst>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 Cyr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b/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sz val="11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7" fillId="0" borderId="0"/>
    <xf numFmtId="0" fontId="10" fillId="0" borderId="0"/>
    <xf numFmtId="0" fontId="11" fillId="0" borderId="0"/>
    <xf numFmtId="0" fontId="13" fillId="0" borderId="0"/>
    <xf numFmtId="0" fontId="11" fillId="0" borderId="0"/>
    <xf numFmtId="0" fontId="11" fillId="0" borderId="0"/>
  </cellStyleXfs>
  <cellXfs count="80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9" fillId="2" borderId="0" xfId="1" applyFont="1" applyFill="1"/>
    <xf numFmtId="3" fontId="9" fillId="2" borderId="0" xfId="1" applyNumberFormat="1" applyFont="1" applyFill="1"/>
    <xf numFmtId="3" fontId="6" fillId="2" borderId="1" xfId="2" applyNumberFormat="1" applyFont="1" applyFill="1" applyBorder="1" applyAlignment="1" applyProtection="1">
      <alignment horizontal="center" vertical="center"/>
      <protection locked="0"/>
    </xf>
    <xf numFmtId="3" fontId="6" fillId="2" borderId="1" xfId="3" applyNumberFormat="1" applyFont="1" applyFill="1" applyBorder="1" applyAlignment="1">
      <alignment horizontal="center" vertical="center"/>
    </xf>
    <xf numFmtId="0" fontId="9" fillId="0" borderId="0" xfId="1" applyFont="1"/>
    <xf numFmtId="0" fontId="2" fillId="2" borderId="0" xfId="1" applyFont="1" applyFill="1"/>
    <xf numFmtId="0" fontId="3" fillId="2" borderId="0" xfId="1" applyFont="1" applyFill="1" applyBorder="1" applyAlignment="1">
      <alignment vertical="center" wrapText="1"/>
    </xf>
    <xf numFmtId="0" fontId="5" fillId="0" borderId="5" xfId="1" applyFont="1" applyBorder="1"/>
    <xf numFmtId="0" fontId="5" fillId="0" borderId="6" xfId="1" applyFont="1" applyBorder="1"/>
    <xf numFmtId="3" fontId="6" fillId="2" borderId="7" xfId="2" applyNumberFormat="1" applyFont="1" applyFill="1" applyBorder="1" applyAlignment="1" applyProtection="1">
      <alignment horizontal="center" vertical="center"/>
      <protection locked="0"/>
    </xf>
    <xf numFmtId="3" fontId="6" fillId="2" borderId="7" xfId="3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3" fontId="6" fillId="2" borderId="11" xfId="2" applyNumberFormat="1" applyFont="1" applyFill="1" applyBorder="1" applyAlignment="1" applyProtection="1">
      <alignment horizontal="center" vertical="center"/>
      <protection locked="0"/>
    </xf>
    <xf numFmtId="3" fontId="6" fillId="2" borderId="11" xfId="3" applyNumberFormat="1" applyFont="1" applyFill="1" applyBorder="1" applyAlignment="1">
      <alignment horizontal="center" vertical="center"/>
    </xf>
    <xf numFmtId="3" fontId="6" fillId="2" borderId="12" xfId="3" applyNumberFormat="1" applyFont="1" applyFill="1" applyBorder="1" applyAlignment="1">
      <alignment horizontal="center" vertical="center"/>
    </xf>
    <xf numFmtId="0" fontId="8" fillId="0" borderId="13" xfId="1" applyFont="1" applyBorder="1" applyAlignment="1">
      <alignment wrapText="1"/>
    </xf>
    <xf numFmtId="3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" fontId="6" fillId="2" borderId="2" xfId="2" applyNumberFormat="1" applyFont="1" applyFill="1" applyBorder="1" applyAlignment="1" applyProtection="1">
      <alignment vertical="center"/>
      <protection locked="0"/>
    </xf>
    <xf numFmtId="3" fontId="6" fillId="2" borderId="3" xfId="2" applyNumberFormat="1" applyFont="1" applyFill="1" applyBorder="1" applyAlignment="1" applyProtection="1">
      <alignment horizontal="center" vertical="center"/>
      <protection locked="0"/>
    </xf>
    <xf numFmtId="3" fontId="6" fillId="2" borderId="3" xfId="3" applyNumberFormat="1" applyFont="1" applyFill="1" applyBorder="1" applyAlignment="1">
      <alignment horizontal="center" vertical="center"/>
    </xf>
    <xf numFmtId="3" fontId="6" fillId="2" borderId="4" xfId="3" applyNumberFormat="1" applyFont="1" applyFill="1" applyBorder="1" applyAlignment="1">
      <alignment horizontal="center" vertical="center"/>
    </xf>
    <xf numFmtId="3" fontId="6" fillId="2" borderId="16" xfId="2" applyNumberFormat="1" applyFont="1" applyFill="1" applyBorder="1" applyAlignment="1" applyProtection="1">
      <alignment horizontal="center" vertical="center"/>
      <protection locked="0"/>
    </xf>
    <xf numFmtId="3" fontId="6" fillId="2" borderId="16" xfId="3" applyNumberFormat="1" applyFont="1" applyFill="1" applyBorder="1" applyAlignment="1">
      <alignment horizontal="center" vertical="center"/>
    </xf>
    <xf numFmtId="3" fontId="6" fillId="2" borderId="17" xfId="3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 applyProtection="1">
      <alignment horizontal="center" vertical="center"/>
      <protection locked="0"/>
    </xf>
    <xf numFmtId="3" fontId="12" fillId="2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1" fontId="6" fillId="2" borderId="1" xfId="2" applyNumberFormat="1" applyFont="1" applyFill="1" applyBorder="1" applyAlignment="1" applyProtection="1">
      <alignment vertical="center"/>
      <protection locked="0"/>
    </xf>
    <xf numFmtId="3" fontId="6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/>
    <xf numFmtId="0" fontId="5" fillId="0" borderId="0" xfId="1" applyFont="1" applyAlignment="1">
      <alignment vertical="top"/>
    </xf>
    <xf numFmtId="0" fontId="6" fillId="2" borderId="1" xfId="0" applyFont="1" applyFill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0" fontId="8" fillId="0" borderId="1" xfId="1" applyFont="1" applyBorder="1" applyAlignment="1">
      <alignment wrapText="1"/>
    </xf>
    <xf numFmtId="0" fontId="14" fillId="0" borderId="0" xfId="5" applyFont="1"/>
    <xf numFmtId="0" fontId="18" fillId="0" borderId="0" xfId="5" applyFont="1" applyAlignment="1">
      <alignment vertical="top"/>
    </xf>
    <xf numFmtId="0" fontId="16" fillId="0" borderId="1" xfId="5" applyFont="1" applyBorder="1" applyAlignment="1">
      <alignment horizontal="center" vertical="top" wrapText="1"/>
    </xf>
    <xf numFmtId="0" fontId="16" fillId="0" borderId="1" xfId="5" applyFont="1" applyBorder="1" applyAlignment="1">
      <alignment horizontal="center" vertical="center" wrapText="1"/>
    </xf>
    <xf numFmtId="0" fontId="22" fillId="0" borderId="0" xfId="5" applyFont="1" applyAlignment="1">
      <alignment horizontal="center" vertical="center" wrapText="1"/>
    </xf>
    <xf numFmtId="3" fontId="23" fillId="2" borderId="19" xfId="5" applyNumberFormat="1" applyFont="1" applyFill="1" applyBorder="1" applyAlignment="1">
      <alignment horizontal="center" vertical="center"/>
    </xf>
    <xf numFmtId="3" fontId="23" fillId="2" borderId="1" xfId="5" applyNumberFormat="1" applyFont="1" applyFill="1" applyBorder="1" applyAlignment="1">
      <alignment horizontal="center" vertical="center"/>
    </xf>
    <xf numFmtId="0" fontId="23" fillId="2" borderId="0" xfId="5" applyFont="1" applyFill="1" applyAlignment="1">
      <alignment vertical="center"/>
    </xf>
    <xf numFmtId="3" fontId="23" fillId="2" borderId="0" xfId="5" applyNumberFormat="1" applyFont="1" applyFill="1" applyAlignment="1">
      <alignment vertical="center"/>
    </xf>
    <xf numFmtId="0" fontId="16" fillId="0" borderId="1" xfId="5" applyFont="1" applyBorder="1" applyAlignment="1">
      <alignment horizontal="center"/>
    </xf>
    <xf numFmtId="0" fontId="24" fillId="0" borderId="1" xfId="6" applyFont="1" applyBorder="1" applyAlignment="1">
      <alignment horizontal="center" vertical="center"/>
    </xf>
    <xf numFmtId="3" fontId="16" fillId="2" borderId="1" xfId="5" applyNumberFormat="1" applyFont="1" applyFill="1" applyBorder="1" applyAlignment="1">
      <alignment horizontal="center" vertical="center"/>
    </xf>
    <xf numFmtId="3" fontId="16" fillId="0" borderId="1" xfId="5" applyNumberFormat="1" applyFont="1" applyBorder="1" applyAlignment="1">
      <alignment horizontal="center" vertical="center"/>
    </xf>
    <xf numFmtId="3" fontId="24" fillId="0" borderId="1" xfId="3" applyNumberFormat="1" applyFont="1" applyBorder="1" applyAlignment="1">
      <alignment horizontal="center"/>
    </xf>
    <xf numFmtId="0" fontId="16" fillId="0" borderId="0" xfId="5" applyFont="1"/>
    <xf numFmtId="0" fontId="16" fillId="0" borderId="0" xfId="5" applyFont="1" applyAlignment="1">
      <alignment horizontal="center" vertical="top"/>
    </xf>
    <xf numFmtId="0" fontId="25" fillId="0" borderId="0" xfId="5" applyFont="1"/>
    <xf numFmtId="0" fontId="26" fillId="0" borderId="0" xfId="7" applyFont="1"/>
    <xf numFmtId="0" fontId="27" fillId="0" borderId="0" xfId="7" applyFont="1"/>
    <xf numFmtId="0" fontId="18" fillId="0" borderId="0" xfId="5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right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28" fillId="0" borderId="18" xfId="5" applyFont="1" applyBorder="1" applyAlignment="1">
      <alignment horizontal="center" vertical="top" wrapText="1"/>
    </xf>
    <xf numFmtId="0" fontId="15" fillId="0" borderId="1" xfId="5" applyFont="1" applyBorder="1" applyAlignment="1">
      <alignment horizontal="center" vertical="top"/>
    </xf>
    <xf numFmtId="0" fontId="1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</cellXfs>
  <cellStyles count="8">
    <cellStyle name="Звичайний 3" xfId="4"/>
    <cellStyle name="Обычный" xfId="0" builtinId="0"/>
    <cellStyle name="Обычный 2 2" xfId="1"/>
    <cellStyle name="Обычный_06" xfId="2"/>
    <cellStyle name="Обычный_12.01.2015" xfId="3"/>
    <cellStyle name="Обычный_АктЗах_5%квот Оксана" xfId="7"/>
    <cellStyle name="Обычный_Інваліди_Лайт1111" xfId="6"/>
    <cellStyle name="Обычный_Табл. 3.1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view="pageBreakPreview" zoomScaleNormal="100" zoomScaleSheetLayoutView="100" workbookViewId="0">
      <selection activeCell="K5" sqref="K5:K11"/>
    </sheetView>
  </sheetViews>
  <sheetFormatPr defaultColWidth="9.140625" defaultRowHeight="15" x14ac:dyDescent="0.25"/>
  <cols>
    <col min="1" max="1" width="19.42578125" style="2" customWidth="1"/>
    <col min="2" max="4" width="14.5703125" style="2" customWidth="1"/>
    <col min="5" max="5" width="16.7109375" style="2" customWidth="1"/>
    <col min="6" max="7" width="13.140625" style="2" customWidth="1"/>
    <col min="8" max="8" width="16" style="2" customWidth="1"/>
    <col min="9" max="9" width="18.28515625" style="2" customWidth="1"/>
    <col min="10" max="11" width="24.5703125" style="8" customWidth="1"/>
    <col min="12" max="13" width="17.42578125" style="8" customWidth="1"/>
    <col min="14" max="16384" width="9.140625" style="2"/>
  </cols>
  <sheetData>
    <row r="1" spans="1:18" s="1" customFormat="1" ht="21" thickBot="1" x14ac:dyDescent="0.3">
      <c r="B1" s="69" t="s">
        <v>21</v>
      </c>
      <c r="C1" s="69"/>
      <c r="D1" s="69"/>
      <c r="E1" s="69"/>
      <c r="F1" s="69"/>
      <c r="G1" s="69"/>
      <c r="H1" s="69"/>
      <c r="I1" s="69"/>
      <c r="J1" s="9"/>
      <c r="K1" s="9"/>
      <c r="L1" s="70" t="s">
        <v>0</v>
      </c>
      <c r="M1" s="70"/>
    </row>
    <row r="2" spans="1:18" ht="15.75" x14ac:dyDescent="0.25">
      <c r="A2" s="62"/>
      <c r="B2" s="64" t="s">
        <v>1</v>
      </c>
      <c r="C2" s="64" t="s">
        <v>2</v>
      </c>
      <c r="D2" s="64" t="s">
        <v>3</v>
      </c>
      <c r="E2" s="66" t="s">
        <v>4</v>
      </c>
      <c r="F2" s="64" t="s">
        <v>5</v>
      </c>
      <c r="G2" s="64" t="s">
        <v>6</v>
      </c>
      <c r="H2" s="66" t="s">
        <v>7</v>
      </c>
      <c r="I2" s="66" t="s">
        <v>8</v>
      </c>
      <c r="J2" s="66" t="s">
        <v>9</v>
      </c>
      <c r="K2" s="66" t="s">
        <v>10</v>
      </c>
      <c r="L2" s="66" t="s">
        <v>11</v>
      </c>
      <c r="M2" s="68"/>
    </row>
    <row r="3" spans="1:18" ht="63.75" thickBot="1" x14ac:dyDescent="0.3">
      <c r="A3" s="63"/>
      <c r="B3" s="65"/>
      <c r="C3" s="65"/>
      <c r="D3" s="65"/>
      <c r="E3" s="67"/>
      <c r="F3" s="65"/>
      <c r="G3" s="65"/>
      <c r="H3" s="67"/>
      <c r="I3" s="67"/>
      <c r="J3" s="67"/>
      <c r="K3" s="67"/>
      <c r="L3" s="14" t="s">
        <v>1</v>
      </c>
      <c r="M3" s="15" t="s">
        <v>12</v>
      </c>
    </row>
    <row r="4" spans="1:18" ht="33" thickBot="1" x14ac:dyDescent="0.35">
      <c r="A4" s="19" t="s">
        <v>13</v>
      </c>
      <c r="B4" s="20">
        <f>SUM(B5:B11)</f>
        <v>16803</v>
      </c>
      <c r="C4" s="20">
        <f t="shared" ref="C4:M4" si="0">SUM(C5:C11)</f>
        <v>11347</v>
      </c>
      <c r="D4" s="20">
        <f t="shared" si="0"/>
        <v>5504</v>
      </c>
      <c r="E4" s="20">
        <f t="shared" si="0"/>
        <v>210</v>
      </c>
      <c r="F4" s="20">
        <f t="shared" si="0"/>
        <v>572</v>
      </c>
      <c r="G4" s="20">
        <f t="shared" si="0"/>
        <v>484</v>
      </c>
      <c r="H4" s="20">
        <f t="shared" si="0"/>
        <v>7076</v>
      </c>
      <c r="I4" s="20">
        <f t="shared" si="0"/>
        <v>47</v>
      </c>
      <c r="J4" s="20">
        <f t="shared" si="0"/>
        <v>83</v>
      </c>
      <c r="K4" s="20">
        <f t="shared" si="0"/>
        <v>414</v>
      </c>
      <c r="L4" s="20">
        <f t="shared" si="0"/>
        <v>5773</v>
      </c>
      <c r="M4" s="21">
        <f t="shared" si="0"/>
        <v>4453</v>
      </c>
      <c r="O4" s="4"/>
      <c r="Q4" s="4"/>
      <c r="R4" s="3"/>
    </row>
    <row r="5" spans="1:18" s="7" customFormat="1" ht="19.5" x14ac:dyDescent="0.3">
      <c r="A5" s="22" t="s">
        <v>14</v>
      </c>
      <c r="B5" s="23">
        <v>1180</v>
      </c>
      <c r="C5" s="23">
        <v>830</v>
      </c>
      <c r="D5" s="23">
        <v>447</v>
      </c>
      <c r="E5" s="23">
        <v>8</v>
      </c>
      <c r="F5" s="23">
        <v>53</v>
      </c>
      <c r="G5" s="23">
        <v>42</v>
      </c>
      <c r="H5" s="23">
        <v>330</v>
      </c>
      <c r="I5" s="24">
        <v>0</v>
      </c>
      <c r="J5" s="24">
        <v>4</v>
      </c>
      <c r="K5" s="24">
        <v>20</v>
      </c>
      <c r="L5" s="24">
        <v>428</v>
      </c>
      <c r="M5" s="25">
        <v>348</v>
      </c>
      <c r="O5" s="4"/>
      <c r="Q5" s="4"/>
      <c r="R5" s="3"/>
    </row>
    <row r="6" spans="1:18" s="7" customFormat="1" ht="19.5" x14ac:dyDescent="0.3">
      <c r="A6" s="10" t="s">
        <v>15</v>
      </c>
      <c r="B6" s="16">
        <v>3192</v>
      </c>
      <c r="C6" s="16">
        <v>2159</v>
      </c>
      <c r="D6" s="16">
        <v>788</v>
      </c>
      <c r="E6" s="5">
        <v>52</v>
      </c>
      <c r="F6" s="16">
        <v>48</v>
      </c>
      <c r="G6" s="16">
        <v>87</v>
      </c>
      <c r="H6" s="16">
        <v>1445</v>
      </c>
      <c r="I6" s="17">
        <v>2</v>
      </c>
      <c r="J6" s="6">
        <v>8</v>
      </c>
      <c r="K6" s="6">
        <v>138</v>
      </c>
      <c r="L6" s="17">
        <v>1054</v>
      </c>
      <c r="M6" s="18">
        <v>769</v>
      </c>
      <c r="O6" s="4"/>
      <c r="Q6" s="4"/>
      <c r="R6" s="3"/>
    </row>
    <row r="7" spans="1:18" ht="19.5" x14ac:dyDescent="0.3">
      <c r="A7" s="10" t="s">
        <v>16</v>
      </c>
      <c r="B7" s="16">
        <v>2773</v>
      </c>
      <c r="C7" s="16">
        <v>1778</v>
      </c>
      <c r="D7" s="16">
        <v>940</v>
      </c>
      <c r="E7" s="5">
        <v>39</v>
      </c>
      <c r="F7" s="16">
        <v>163</v>
      </c>
      <c r="G7" s="16">
        <v>101</v>
      </c>
      <c r="H7" s="16">
        <v>1074</v>
      </c>
      <c r="I7" s="17">
        <v>0</v>
      </c>
      <c r="J7" s="6">
        <v>16</v>
      </c>
      <c r="K7" s="6">
        <v>62</v>
      </c>
      <c r="L7" s="17">
        <v>863</v>
      </c>
      <c r="M7" s="18">
        <v>688</v>
      </c>
      <c r="O7" s="4"/>
      <c r="Q7" s="4"/>
      <c r="R7" s="3"/>
    </row>
    <row r="8" spans="1:18" ht="19.5" x14ac:dyDescent="0.3">
      <c r="A8" s="10" t="s">
        <v>17</v>
      </c>
      <c r="B8" s="16">
        <v>4429</v>
      </c>
      <c r="C8" s="16">
        <v>2731</v>
      </c>
      <c r="D8" s="16">
        <v>1668</v>
      </c>
      <c r="E8" s="5">
        <v>52</v>
      </c>
      <c r="F8" s="16">
        <v>118</v>
      </c>
      <c r="G8" s="16">
        <v>121</v>
      </c>
      <c r="H8" s="16">
        <v>2653</v>
      </c>
      <c r="I8" s="17">
        <v>10</v>
      </c>
      <c r="J8" s="6">
        <v>31</v>
      </c>
      <c r="K8" s="6">
        <v>71</v>
      </c>
      <c r="L8" s="17">
        <v>1503</v>
      </c>
      <c r="M8" s="18">
        <v>1105</v>
      </c>
      <c r="O8" s="4"/>
      <c r="Q8" s="4"/>
      <c r="R8" s="3"/>
    </row>
    <row r="9" spans="1:18" ht="19.5" x14ac:dyDescent="0.3">
      <c r="A9" s="10" t="s">
        <v>18</v>
      </c>
      <c r="B9" s="16">
        <v>2272</v>
      </c>
      <c r="C9" s="16">
        <v>1634</v>
      </c>
      <c r="D9" s="16">
        <v>660</v>
      </c>
      <c r="E9" s="5">
        <v>26</v>
      </c>
      <c r="F9" s="16">
        <v>73</v>
      </c>
      <c r="G9" s="16">
        <v>48</v>
      </c>
      <c r="H9" s="16">
        <v>769</v>
      </c>
      <c r="I9" s="17">
        <v>0</v>
      </c>
      <c r="J9" s="6">
        <v>6</v>
      </c>
      <c r="K9" s="6">
        <v>39</v>
      </c>
      <c r="L9" s="17">
        <v>795</v>
      </c>
      <c r="M9" s="18">
        <v>646</v>
      </c>
      <c r="O9" s="4"/>
      <c r="Q9" s="4"/>
      <c r="R9" s="3"/>
    </row>
    <row r="10" spans="1:18" ht="19.5" x14ac:dyDescent="0.3">
      <c r="A10" s="10" t="s">
        <v>19</v>
      </c>
      <c r="B10" s="16">
        <v>2073</v>
      </c>
      <c r="C10" s="16">
        <v>1575</v>
      </c>
      <c r="D10" s="16">
        <v>722</v>
      </c>
      <c r="E10" s="5">
        <v>29</v>
      </c>
      <c r="F10" s="16">
        <v>75</v>
      </c>
      <c r="G10" s="16">
        <v>59</v>
      </c>
      <c r="H10" s="16">
        <v>612</v>
      </c>
      <c r="I10" s="17">
        <v>35</v>
      </c>
      <c r="J10" s="6">
        <v>15</v>
      </c>
      <c r="K10" s="6">
        <v>39</v>
      </c>
      <c r="L10" s="17">
        <v>771</v>
      </c>
      <c r="M10" s="18">
        <v>614</v>
      </c>
      <c r="O10" s="4"/>
      <c r="Q10" s="4"/>
      <c r="R10" s="3"/>
    </row>
    <row r="11" spans="1:18" ht="20.25" thickBot="1" x14ac:dyDescent="0.35">
      <c r="A11" s="11" t="s">
        <v>20</v>
      </c>
      <c r="B11" s="26">
        <v>884</v>
      </c>
      <c r="C11" s="26">
        <v>640</v>
      </c>
      <c r="D11" s="26">
        <v>279</v>
      </c>
      <c r="E11" s="12">
        <v>4</v>
      </c>
      <c r="F11" s="26">
        <v>42</v>
      </c>
      <c r="G11" s="26">
        <v>26</v>
      </c>
      <c r="H11" s="26">
        <v>193</v>
      </c>
      <c r="I11" s="27">
        <v>0</v>
      </c>
      <c r="J11" s="13">
        <v>3</v>
      </c>
      <c r="K11" s="13">
        <v>45</v>
      </c>
      <c r="L11" s="27">
        <v>359</v>
      </c>
      <c r="M11" s="28">
        <v>283</v>
      </c>
      <c r="O11" s="4"/>
      <c r="Q11" s="4"/>
      <c r="R11" s="3"/>
    </row>
  </sheetData>
  <mergeCells count="14">
    <mergeCell ref="I2:I3"/>
    <mergeCell ref="J2:J3"/>
    <mergeCell ref="K2:K3"/>
    <mergeCell ref="L2:M2"/>
    <mergeCell ref="B1:I1"/>
    <mergeCell ref="L1:M1"/>
    <mergeCell ref="F2:F3"/>
    <mergeCell ref="G2:G3"/>
    <mergeCell ref="H2:H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sqref="A1:I1"/>
    </sheetView>
  </sheetViews>
  <sheetFormatPr defaultColWidth="9.140625" defaultRowHeight="15" x14ac:dyDescent="0.25"/>
  <cols>
    <col min="1" max="1" width="19.42578125" style="2" customWidth="1"/>
    <col min="2" max="7" width="15.85546875" style="2" customWidth="1"/>
    <col min="8" max="9" width="15.85546875" style="8" customWidth="1"/>
    <col min="10" max="16384" width="9.140625" style="2"/>
  </cols>
  <sheetData>
    <row r="1" spans="1:15" s="37" customFormat="1" ht="27.75" customHeight="1" x14ac:dyDescent="0.25">
      <c r="A1" s="71" t="s">
        <v>29</v>
      </c>
      <c r="B1" s="71"/>
      <c r="C1" s="71"/>
      <c r="D1" s="71"/>
      <c r="E1" s="71"/>
      <c r="F1" s="71"/>
      <c r="G1" s="71"/>
      <c r="H1" s="71"/>
      <c r="I1" s="71"/>
    </row>
    <row r="2" spans="1:15" ht="15.75" x14ac:dyDescent="0.25">
      <c r="A2" s="72"/>
      <c r="B2" s="72" t="s">
        <v>1</v>
      </c>
      <c r="C2" s="72" t="s">
        <v>12</v>
      </c>
      <c r="D2" s="72" t="s">
        <v>3</v>
      </c>
      <c r="E2" s="72" t="s">
        <v>5</v>
      </c>
      <c r="F2" s="72" t="s">
        <v>6</v>
      </c>
      <c r="G2" s="73" t="s">
        <v>8</v>
      </c>
      <c r="H2" s="73" t="s">
        <v>22</v>
      </c>
      <c r="I2" s="73"/>
    </row>
    <row r="3" spans="1:15" ht="63" x14ac:dyDescent="0.25">
      <c r="A3" s="72"/>
      <c r="B3" s="72"/>
      <c r="C3" s="72"/>
      <c r="D3" s="72"/>
      <c r="E3" s="72"/>
      <c r="F3" s="72"/>
      <c r="G3" s="73"/>
      <c r="H3" s="29" t="s">
        <v>1</v>
      </c>
      <c r="I3" s="29" t="s">
        <v>12</v>
      </c>
    </row>
    <row r="4" spans="1:15" s="3" customFormat="1" ht="32.25" x14ac:dyDescent="0.3">
      <c r="A4" s="41" t="s">
        <v>13</v>
      </c>
      <c r="B4" s="30">
        <v>12500</v>
      </c>
      <c r="C4" s="30">
        <v>8869</v>
      </c>
      <c r="D4" s="30">
        <v>3908</v>
      </c>
      <c r="E4" s="30">
        <v>485</v>
      </c>
      <c r="F4" s="31">
        <v>412</v>
      </c>
      <c r="G4" s="31">
        <v>31</v>
      </c>
      <c r="H4" s="32">
        <v>4419</v>
      </c>
      <c r="I4" s="32">
        <v>3494</v>
      </c>
      <c r="K4" s="4"/>
      <c r="N4" s="4"/>
    </row>
    <row r="5" spans="1:15" s="7" customFormat="1" ht="19.5" x14ac:dyDescent="0.3">
      <c r="A5" s="33" t="s">
        <v>14</v>
      </c>
      <c r="B5" s="5">
        <v>847</v>
      </c>
      <c r="C5" s="5">
        <v>612</v>
      </c>
      <c r="D5" s="5">
        <v>317</v>
      </c>
      <c r="E5" s="5">
        <v>50</v>
      </c>
      <c r="F5" s="34">
        <v>32</v>
      </c>
      <c r="G5" s="34">
        <v>0</v>
      </c>
      <c r="H5" s="35">
        <v>314</v>
      </c>
      <c r="I5" s="35">
        <v>260</v>
      </c>
      <c r="K5" s="4"/>
      <c r="N5" s="4"/>
      <c r="O5" s="3"/>
    </row>
    <row r="6" spans="1:15" s="7" customFormat="1" ht="19.5" x14ac:dyDescent="0.3">
      <c r="A6" s="36" t="s">
        <v>15</v>
      </c>
      <c r="B6" s="5">
        <v>2455</v>
      </c>
      <c r="C6" s="5">
        <v>1715</v>
      </c>
      <c r="D6" s="5">
        <v>629</v>
      </c>
      <c r="E6" s="5">
        <v>41</v>
      </c>
      <c r="F6" s="34">
        <v>77</v>
      </c>
      <c r="G6" s="34">
        <v>2</v>
      </c>
      <c r="H6" s="35">
        <v>796</v>
      </c>
      <c r="I6" s="35">
        <v>591</v>
      </c>
      <c r="K6" s="4"/>
      <c r="N6" s="4"/>
      <c r="O6" s="3"/>
    </row>
    <row r="7" spans="1:15" s="7" customFormat="1" ht="19.5" x14ac:dyDescent="0.3">
      <c r="A7" s="36" t="s">
        <v>16</v>
      </c>
      <c r="B7" s="5">
        <v>2002</v>
      </c>
      <c r="C7" s="5">
        <v>1339</v>
      </c>
      <c r="D7" s="5">
        <v>649</v>
      </c>
      <c r="E7" s="5">
        <v>147</v>
      </c>
      <c r="F7" s="34">
        <v>88</v>
      </c>
      <c r="G7" s="34">
        <v>0</v>
      </c>
      <c r="H7" s="35">
        <v>627</v>
      </c>
      <c r="I7" s="35">
        <v>518</v>
      </c>
      <c r="K7" s="4"/>
      <c r="N7" s="4"/>
      <c r="O7" s="3"/>
    </row>
    <row r="8" spans="1:15" ht="19.5" x14ac:dyDescent="0.3">
      <c r="A8" s="36" t="s">
        <v>17</v>
      </c>
      <c r="B8" s="5">
        <v>3276</v>
      </c>
      <c r="C8" s="5">
        <v>2147</v>
      </c>
      <c r="D8" s="5">
        <v>1130</v>
      </c>
      <c r="E8" s="5">
        <v>95</v>
      </c>
      <c r="F8" s="34">
        <v>99</v>
      </c>
      <c r="G8" s="34">
        <v>10</v>
      </c>
      <c r="H8" s="35">
        <v>1185</v>
      </c>
      <c r="I8" s="35">
        <v>891</v>
      </c>
      <c r="K8" s="4"/>
      <c r="N8" s="4"/>
      <c r="O8" s="3"/>
    </row>
    <row r="9" spans="1:15" ht="19.5" x14ac:dyDescent="0.3">
      <c r="A9" s="36" t="s">
        <v>18</v>
      </c>
      <c r="B9" s="5">
        <v>1787</v>
      </c>
      <c r="C9" s="5">
        <v>1350</v>
      </c>
      <c r="D9" s="5">
        <v>521</v>
      </c>
      <c r="E9" s="5">
        <v>69</v>
      </c>
      <c r="F9" s="34">
        <v>40</v>
      </c>
      <c r="G9" s="34">
        <v>0</v>
      </c>
      <c r="H9" s="35">
        <v>649</v>
      </c>
      <c r="I9" s="35">
        <v>541</v>
      </c>
      <c r="K9" s="4"/>
      <c r="N9" s="4"/>
      <c r="O9" s="3"/>
    </row>
    <row r="10" spans="1:15" ht="19.5" x14ac:dyDescent="0.3">
      <c r="A10" s="36" t="s">
        <v>19</v>
      </c>
      <c r="B10" s="5">
        <v>1473</v>
      </c>
      <c r="C10" s="5">
        <v>1193</v>
      </c>
      <c r="D10" s="5">
        <v>475</v>
      </c>
      <c r="E10" s="5">
        <v>46</v>
      </c>
      <c r="F10" s="34">
        <v>52</v>
      </c>
      <c r="G10" s="34">
        <v>19</v>
      </c>
      <c r="H10" s="35">
        <v>563</v>
      </c>
      <c r="I10" s="35">
        <v>470</v>
      </c>
      <c r="K10" s="4"/>
      <c r="N10" s="4"/>
      <c r="O10" s="3"/>
    </row>
    <row r="11" spans="1:15" ht="19.5" x14ac:dyDescent="0.3">
      <c r="A11" s="36" t="s">
        <v>20</v>
      </c>
      <c r="B11" s="5">
        <v>660</v>
      </c>
      <c r="C11" s="5">
        <v>513</v>
      </c>
      <c r="D11" s="5">
        <v>187</v>
      </c>
      <c r="E11" s="5">
        <v>37</v>
      </c>
      <c r="F11" s="34">
        <v>24</v>
      </c>
      <c r="G11" s="34">
        <v>0</v>
      </c>
      <c r="H11" s="35">
        <v>285</v>
      </c>
      <c r="I11" s="35">
        <v>223</v>
      </c>
      <c r="K11" s="4"/>
      <c r="N11" s="4"/>
      <c r="O11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L7" sqref="L7"/>
    </sheetView>
  </sheetViews>
  <sheetFormatPr defaultColWidth="9.140625" defaultRowHeight="15" x14ac:dyDescent="0.25"/>
  <cols>
    <col min="1" max="1" width="19.42578125" style="2" customWidth="1"/>
    <col min="2" max="2" width="15" style="2" customWidth="1"/>
    <col min="3" max="7" width="16" style="2" customWidth="1"/>
    <col min="8" max="9" width="16" style="8" customWidth="1"/>
    <col min="10" max="16384" width="9.140625" style="2"/>
  </cols>
  <sheetData>
    <row r="1" spans="1:15" s="1" customFormat="1" ht="28.5" customHeight="1" x14ac:dyDescent="0.25">
      <c r="A1" s="71" t="s">
        <v>28</v>
      </c>
      <c r="B1" s="71"/>
      <c r="C1" s="71"/>
      <c r="D1" s="71"/>
      <c r="E1" s="71"/>
      <c r="F1" s="71"/>
      <c r="G1" s="71"/>
      <c r="H1" s="71"/>
      <c r="I1" s="71"/>
    </row>
    <row r="2" spans="1:15" ht="15.75" x14ac:dyDescent="0.25">
      <c r="A2" s="72"/>
      <c r="B2" s="72" t="s">
        <v>1</v>
      </c>
      <c r="C2" s="72" t="s">
        <v>12</v>
      </c>
      <c r="D2" s="72" t="s">
        <v>3</v>
      </c>
      <c r="E2" s="72" t="s">
        <v>5</v>
      </c>
      <c r="F2" s="72" t="s">
        <v>6</v>
      </c>
      <c r="G2" s="74" t="s">
        <v>8</v>
      </c>
      <c r="H2" s="74" t="s">
        <v>22</v>
      </c>
      <c r="I2" s="74"/>
    </row>
    <row r="3" spans="1:15" ht="63" x14ac:dyDescent="0.25">
      <c r="A3" s="72"/>
      <c r="B3" s="72"/>
      <c r="C3" s="72"/>
      <c r="D3" s="72"/>
      <c r="E3" s="72"/>
      <c r="F3" s="72"/>
      <c r="G3" s="74"/>
      <c r="H3" s="38" t="s">
        <v>1</v>
      </c>
      <c r="I3" s="38" t="s">
        <v>12</v>
      </c>
    </row>
    <row r="4" spans="1:15" s="3" customFormat="1" ht="32.25" x14ac:dyDescent="0.3">
      <c r="A4" s="41" t="s">
        <v>13</v>
      </c>
      <c r="B4" s="30">
        <v>4423</v>
      </c>
      <c r="C4" s="30">
        <v>3173</v>
      </c>
      <c r="D4" s="30">
        <v>1321</v>
      </c>
      <c r="E4" s="30">
        <v>18</v>
      </c>
      <c r="F4" s="31">
        <v>148</v>
      </c>
      <c r="G4" s="31">
        <v>3</v>
      </c>
      <c r="H4" s="32">
        <v>1363</v>
      </c>
      <c r="I4" s="32">
        <v>1094</v>
      </c>
      <c r="K4" s="4"/>
      <c r="N4" s="4"/>
    </row>
    <row r="5" spans="1:15" s="7" customFormat="1" ht="19.5" x14ac:dyDescent="0.3">
      <c r="A5" s="33" t="s">
        <v>14</v>
      </c>
      <c r="B5" s="5">
        <v>306</v>
      </c>
      <c r="C5" s="5">
        <v>249</v>
      </c>
      <c r="D5" s="5">
        <v>100</v>
      </c>
      <c r="E5" s="5">
        <v>0</v>
      </c>
      <c r="F5" s="5">
        <v>15</v>
      </c>
      <c r="G5" s="6">
        <v>0</v>
      </c>
      <c r="H5" s="6">
        <v>98</v>
      </c>
      <c r="I5" s="6">
        <v>90</v>
      </c>
      <c r="K5" s="4"/>
      <c r="N5" s="4"/>
      <c r="O5" s="3"/>
    </row>
    <row r="6" spans="1:15" s="7" customFormat="1" ht="19.5" x14ac:dyDescent="0.3">
      <c r="A6" s="36" t="s">
        <v>15</v>
      </c>
      <c r="B6" s="5">
        <v>906</v>
      </c>
      <c r="C6" s="5">
        <v>644</v>
      </c>
      <c r="D6" s="5">
        <v>202</v>
      </c>
      <c r="E6" s="5">
        <v>3</v>
      </c>
      <c r="F6" s="5">
        <v>36</v>
      </c>
      <c r="G6" s="6">
        <v>0</v>
      </c>
      <c r="H6" s="6">
        <v>247</v>
      </c>
      <c r="I6" s="6">
        <v>184</v>
      </c>
      <c r="K6" s="4"/>
      <c r="N6" s="4"/>
      <c r="O6" s="3"/>
    </row>
    <row r="7" spans="1:15" s="7" customFormat="1" ht="19.5" x14ac:dyDescent="0.3">
      <c r="A7" s="36" t="s">
        <v>16</v>
      </c>
      <c r="B7" s="5">
        <v>730</v>
      </c>
      <c r="C7" s="5">
        <v>510</v>
      </c>
      <c r="D7" s="5">
        <v>263</v>
      </c>
      <c r="E7" s="5">
        <v>1</v>
      </c>
      <c r="F7" s="5">
        <v>36</v>
      </c>
      <c r="G7" s="6">
        <v>0</v>
      </c>
      <c r="H7" s="6">
        <v>203</v>
      </c>
      <c r="I7" s="6">
        <v>168</v>
      </c>
      <c r="K7" s="4"/>
      <c r="N7" s="4"/>
      <c r="O7" s="3"/>
    </row>
    <row r="8" spans="1:15" ht="19.5" x14ac:dyDescent="0.3">
      <c r="A8" s="36" t="s">
        <v>17</v>
      </c>
      <c r="B8" s="39">
        <v>1149</v>
      </c>
      <c r="C8" s="39">
        <v>729</v>
      </c>
      <c r="D8" s="39">
        <v>388</v>
      </c>
      <c r="E8" s="39">
        <v>3</v>
      </c>
      <c r="F8" s="39">
        <v>20</v>
      </c>
      <c r="G8" s="39">
        <v>0</v>
      </c>
      <c r="H8" s="40">
        <v>362</v>
      </c>
      <c r="I8" s="40">
        <v>267</v>
      </c>
      <c r="K8" s="4"/>
      <c r="N8" s="4"/>
      <c r="O8" s="3"/>
    </row>
    <row r="9" spans="1:15" ht="19.5" x14ac:dyDescent="0.3">
      <c r="A9" s="36" t="s">
        <v>18</v>
      </c>
      <c r="B9" s="39">
        <v>565</v>
      </c>
      <c r="C9" s="39">
        <v>442</v>
      </c>
      <c r="D9" s="39">
        <v>144</v>
      </c>
      <c r="E9" s="39">
        <v>5</v>
      </c>
      <c r="F9" s="39">
        <v>18</v>
      </c>
      <c r="G9" s="39">
        <v>0</v>
      </c>
      <c r="H9" s="40">
        <v>181</v>
      </c>
      <c r="I9" s="40">
        <v>148</v>
      </c>
      <c r="K9" s="4"/>
      <c r="N9" s="4"/>
      <c r="O9" s="3"/>
    </row>
    <row r="10" spans="1:15" ht="19.5" x14ac:dyDescent="0.3">
      <c r="A10" s="36" t="s">
        <v>19</v>
      </c>
      <c r="B10" s="39">
        <v>494</v>
      </c>
      <c r="C10" s="39">
        <v>391</v>
      </c>
      <c r="D10" s="39">
        <v>150</v>
      </c>
      <c r="E10" s="39">
        <v>4</v>
      </c>
      <c r="F10" s="39">
        <v>14</v>
      </c>
      <c r="G10" s="39">
        <v>3</v>
      </c>
      <c r="H10" s="40">
        <v>178</v>
      </c>
      <c r="I10" s="40">
        <v>148</v>
      </c>
      <c r="K10" s="4"/>
      <c r="N10" s="4"/>
      <c r="O10" s="3"/>
    </row>
    <row r="11" spans="1:15" ht="19.5" x14ac:dyDescent="0.3">
      <c r="A11" s="36" t="s">
        <v>20</v>
      </c>
      <c r="B11" s="39">
        <v>273</v>
      </c>
      <c r="C11" s="39">
        <v>208</v>
      </c>
      <c r="D11" s="39">
        <v>74</v>
      </c>
      <c r="E11" s="39">
        <v>2</v>
      </c>
      <c r="F11" s="39">
        <v>9</v>
      </c>
      <c r="G11" s="39">
        <v>0</v>
      </c>
      <c r="H11" s="40">
        <v>94</v>
      </c>
      <c r="I11" s="40">
        <v>89</v>
      </c>
      <c r="K11" s="4"/>
      <c r="N11" s="4"/>
      <c r="O11" s="3"/>
    </row>
    <row r="12" spans="1:15" ht="19.5" x14ac:dyDescent="0.3">
      <c r="B12" s="4"/>
      <c r="E12" s="4"/>
      <c r="F12" s="3"/>
      <c r="H12" s="2"/>
      <c r="I12" s="2"/>
    </row>
    <row r="13" spans="1:15" ht="19.5" x14ac:dyDescent="0.3">
      <c r="B13" s="4"/>
      <c r="E13" s="4"/>
      <c r="F13" s="3"/>
      <c r="H13" s="2"/>
      <c r="I13" s="2"/>
    </row>
    <row r="14" spans="1:15" ht="19.5" x14ac:dyDescent="0.3">
      <c r="B14" s="4"/>
      <c r="E14" s="4"/>
      <c r="F14" s="3"/>
      <c r="H14" s="2"/>
      <c r="I14" s="2"/>
    </row>
    <row r="15" spans="1:15" ht="19.5" x14ac:dyDescent="0.3">
      <c r="B15" s="4"/>
      <c r="E15" s="4"/>
      <c r="F15" s="3"/>
      <c r="H15" s="2"/>
      <c r="I15" s="2"/>
    </row>
    <row r="16" spans="1:15" ht="19.5" x14ac:dyDescent="0.3">
      <c r="B16" s="4"/>
      <c r="E16" s="4"/>
      <c r="F16" s="3"/>
      <c r="H16" s="2"/>
      <c r="I16" s="2"/>
    </row>
    <row r="17" spans="2:9" ht="19.5" x14ac:dyDescent="0.3">
      <c r="B17" s="4"/>
      <c r="E17" s="4"/>
      <c r="F17" s="3"/>
      <c r="H17" s="2"/>
      <c r="I17" s="2"/>
    </row>
    <row r="18" spans="2:9" ht="19.5" x14ac:dyDescent="0.3">
      <c r="B18" s="4"/>
      <c r="E18" s="4"/>
      <c r="F18" s="3"/>
      <c r="H18" s="2"/>
      <c r="I18" s="2"/>
    </row>
    <row r="19" spans="2:9" ht="19.5" x14ac:dyDescent="0.3">
      <c r="B19" s="4"/>
      <c r="E19" s="4"/>
      <c r="F19" s="3"/>
      <c r="H19" s="2"/>
      <c r="I19" s="2"/>
    </row>
    <row r="20" spans="2:9" ht="19.5" x14ac:dyDescent="0.3">
      <c r="B20" s="4"/>
      <c r="E20" s="4"/>
      <c r="F20" s="3"/>
      <c r="H20" s="2"/>
      <c r="I20" s="2"/>
    </row>
    <row r="21" spans="2:9" ht="19.5" x14ac:dyDescent="0.3">
      <c r="B21" s="4"/>
      <c r="E21" s="4"/>
      <c r="F21" s="3"/>
      <c r="H21" s="2"/>
      <c r="I21" s="2"/>
    </row>
    <row r="22" spans="2:9" ht="19.5" x14ac:dyDescent="0.3">
      <c r="B22" s="4"/>
      <c r="E22" s="4"/>
      <c r="F22" s="3"/>
      <c r="H22" s="2"/>
      <c r="I22" s="2"/>
    </row>
    <row r="23" spans="2:9" ht="19.5" x14ac:dyDescent="0.3">
      <c r="B23" s="4"/>
      <c r="E23" s="4"/>
      <c r="F23" s="3"/>
      <c r="H23" s="2"/>
      <c r="I23" s="2"/>
    </row>
    <row r="24" spans="2:9" ht="19.5" x14ac:dyDescent="0.3">
      <c r="B24" s="4"/>
      <c r="E24" s="4"/>
      <c r="F24" s="3"/>
      <c r="H24" s="2"/>
      <c r="I24" s="2"/>
    </row>
    <row r="25" spans="2:9" ht="19.5" x14ac:dyDescent="0.3">
      <c r="B25" s="4"/>
      <c r="E25" s="4"/>
      <c r="F25" s="3"/>
      <c r="H25" s="2"/>
      <c r="I25" s="2"/>
    </row>
    <row r="26" spans="2:9" ht="19.5" x14ac:dyDescent="0.3">
      <c r="B26" s="4"/>
      <c r="E26" s="4"/>
      <c r="F26" s="3"/>
      <c r="H26" s="2"/>
      <c r="I26" s="2"/>
    </row>
    <row r="27" spans="2:9" ht="19.5" x14ac:dyDescent="0.3">
      <c r="B27" s="4"/>
      <c r="E27" s="4"/>
      <c r="F27" s="3"/>
      <c r="H27" s="2"/>
      <c r="I27" s="2"/>
    </row>
    <row r="28" spans="2:9" ht="19.5" x14ac:dyDescent="0.3">
      <c r="B28" s="4"/>
      <c r="E28" s="4"/>
      <c r="F28" s="3"/>
      <c r="H28" s="2"/>
      <c r="I28" s="2"/>
    </row>
    <row r="29" spans="2:9" ht="19.5" x14ac:dyDescent="0.3">
      <c r="B29" s="4"/>
      <c r="E29" s="4"/>
      <c r="F29" s="3"/>
      <c r="H29" s="2"/>
      <c r="I29" s="2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D13" sqref="D13"/>
    </sheetView>
  </sheetViews>
  <sheetFormatPr defaultColWidth="9.140625" defaultRowHeight="15" x14ac:dyDescent="0.25"/>
  <cols>
    <col min="1" max="1" width="19.42578125" style="2" customWidth="1"/>
    <col min="2" max="2" width="13.140625" style="2" customWidth="1"/>
    <col min="3" max="3" width="14.5703125" style="2" customWidth="1"/>
    <col min="4" max="4" width="12.7109375" style="2" customWidth="1"/>
    <col min="5" max="5" width="11.28515625" style="2" customWidth="1"/>
    <col min="6" max="6" width="13.140625" style="2" customWidth="1"/>
    <col min="7" max="7" width="15.7109375" style="2" customWidth="1"/>
    <col min="8" max="8" width="23.42578125" style="2" customWidth="1"/>
    <col min="9" max="9" width="13.28515625" style="8" customWidth="1"/>
    <col min="10" max="10" width="14.5703125" style="8" customWidth="1"/>
    <col min="11" max="16384" width="9.140625" style="2"/>
  </cols>
  <sheetData>
    <row r="1" spans="1:16" s="1" customFormat="1" ht="22.5" customHeight="1" x14ac:dyDescent="0.25">
      <c r="A1" s="71" t="s">
        <v>30</v>
      </c>
      <c r="B1" s="71"/>
      <c r="C1" s="71"/>
      <c r="D1" s="71"/>
      <c r="E1" s="71"/>
      <c r="F1" s="71"/>
      <c r="G1" s="71"/>
      <c r="H1" s="71"/>
      <c r="I1" s="71"/>
      <c r="J1" s="71"/>
    </row>
    <row r="2" spans="1:16" ht="15.75" x14ac:dyDescent="0.25">
      <c r="A2" s="72"/>
      <c r="B2" s="72" t="s">
        <v>1</v>
      </c>
      <c r="C2" s="72" t="s">
        <v>12</v>
      </c>
      <c r="D2" s="72" t="s">
        <v>3</v>
      </c>
      <c r="E2" s="72" t="s">
        <v>5</v>
      </c>
      <c r="F2" s="72" t="s">
        <v>6</v>
      </c>
      <c r="G2" s="74" t="s">
        <v>8</v>
      </c>
      <c r="H2" s="65" t="s">
        <v>9</v>
      </c>
      <c r="I2" s="74" t="s">
        <v>22</v>
      </c>
      <c r="J2" s="74"/>
    </row>
    <row r="3" spans="1:16" ht="63" x14ac:dyDescent="0.25">
      <c r="A3" s="72"/>
      <c r="B3" s="72"/>
      <c r="C3" s="72"/>
      <c r="D3" s="72"/>
      <c r="E3" s="72"/>
      <c r="F3" s="72"/>
      <c r="G3" s="74"/>
      <c r="H3" s="75"/>
      <c r="I3" s="38" t="s">
        <v>1</v>
      </c>
      <c r="J3" s="38" t="s">
        <v>12</v>
      </c>
    </row>
    <row r="4" spans="1:16" s="3" customFormat="1" ht="32.25" x14ac:dyDescent="0.3">
      <c r="A4" s="41" t="s">
        <v>13</v>
      </c>
      <c r="B4" s="30">
        <v>1078</v>
      </c>
      <c r="C4" s="30">
        <v>962</v>
      </c>
      <c r="D4" s="30">
        <v>236</v>
      </c>
      <c r="E4" s="30">
        <v>32</v>
      </c>
      <c r="F4" s="31">
        <v>42</v>
      </c>
      <c r="G4" s="31">
        <v>4</v>
      </c>
      <c r="H4" s="30">
        <v>83</v>
      </c>
      <c r="I4" s="32">
        <v>391</v>
      </c>
      <c r="J4" s="32">
        <v>356</v>
      </c>
      <c r="L4" s="4"/>
      <c r="O4" s="4"/>
    </row>
    <row r="5" spans="1:16" s="7" customFormat="1" ht="19.5" x14ac:dyDescent="0.3">
      <c r="A5" s="33" t="s">
        <v>14</v>
      </c>
      <c r="B5" s="5">
        <v>65</v>
      </c>
      <c r="C5" s="5">
        <v>59</v>
      </c>
      <c r="D5" s="5">
        <v>15</v>
      </c>
      <c r="E5" s="5">
        <v>2</v>
      </c>
      <c r="F5" s="5">
        <v>2</v>
      </c>
      <c r="G5" s="6">
        <v>0</v>
      </c>
      <c r="H5" s="5">
        <v>4</v>
      </c>
      <c r="I5" s="6">
        <v>24</v>
      </c>
      <c r="J5" s="6">
        <v>21</v>
      </c>
      <c r="L5" s="4"/>
      <c r="O5" s="4"/>
      <c r="P5" s="3"/>
    </row>
    <row r="6" spans="1:16" s="7" customFormat="1" ht="19.5" x14ac:dyDescent="0.3">
      <c r="A6" s="36" t="s">
        <v>15</v>
      </c>
      <c r="B6" s="5">
        <v>154</v>
      </c>
      <c r="C6" s="5">
        <v>143</v>
      </c>
      <c r="D6" s="5">
        <v>28</v>
      </c>
      <c r="E6" s="5">
        <v>1</v>
      </c>
      <c r="F6" s="5">
        <v>5</v>
      </c>
      <c r="G6" s="6">
        <v>1</v>
      </c>
      <c r="H6" s="5">
        <v>8</v>
      </c>
      <c r="I6" s="6">
        <v>57</v>
      </c>
      <c r="J6" s="6">
        <v>55</v>
      </c>
      <c r="L6" s="4"/>
      <c r="O6" s="4"/>
      <c r="P6" s="3"/>
    </row>
    <row r="7" spans="1:16" s="7" customFormat="1" ht="19.5" x14ac:dyDescent="0.3">
      <c r="A7" s="36" t="s">
        <v>16</v>
      </c>
      <c r="B7" s="5">
        <v>184</v>
      </c>
      <c r="C7" s="5">
        <v>166</v>
      </c>
      <c r="D7" s="5">
        <v>37</v>
      </c>
      <c r="E7" s="5">
        <v>5</v>
      </c>
      <c r="F7" s="5">
        <v>9</v>
      </c>
      <c r="G7" s="6">
        <v>0</v>
      </c>
      <c r="H7" s="5">
        <v>16</v>
      </c>
      <c r="I7" s="6">
        <v>75</v>
      </c>
      <c r="J7" s="6">
        <v>71</v>
      </c>
      <c r="L7" s="4"/>
      <c r="O7" s="4"/>
      <c r="P7" s="3"/>
    </row>
    <row r="8" spans="1:16" ht="19.5" x14ac:dyDescent="0.3">
      <c r="A8" s="36" t="s">
        <v>17</v>
      </c>
      <c r="B8" s="39">
        <v>298</v>
      </c>
      <c r="C8" s="39">
        <v>251</v>
      </c>
      <c r="D8" s="39">
        <v>88</v>
      </c>
      <c r="E8" s="39">
        <v>12</v>
      </c>
      <c r="F8" s="39">
        <v>12</v>
      </c>
      <c r="G8" s="39">
        <v>2</v>
      </c>
      <c r="H8" s="39">
        <v>31</v>
      </c>
      <c r="I8" s="40">
        <v>91</v>
      </c>
      <c r="J8" s="40">
        <v>81</v>
      </c>
      <c r="L8" s="4"/>
      <c r="O8" s="4"/>
      <c r="P8" s="3"/>
    </row>
    <row r="9" spans="1:16" ht="19.5" x14ac:dyDescent="0.3">
      <c r="A9" s="36" t="s">
        <v>18</v>
      </c>
      <c r="B9" s="39">
        <v>163</v>
      </c>
      <c r="C9" s="39">
        <v>147</v>
      </c>
      <c r="D9" s="39">
        <v>32</v>
      </c>
      <c r="E9" s="39">
        <v>3</v>
      </c>
      <c r="F9" s="39">
        <v>7</v>
      </c>
      <c r="G9" s="39">
        <v>0</v>
      </c>
      <c r="H9" s="39">
        <v>6</v>
      </c>
      <c r="I9" s="40">
        <v>64</v>
      </c>
      <c r="J9" s="40">
        <v>56</v>
      </c>
      <c r="L9" s="4"/>
      <c r="O9" s="4"/>
      <c r="P9" s="3"/>
    </row>
    <row r="10" spans="1:16" ht="19.5" x14ac:dyDescent="0.3">
      <c r="A10" s="36" t="s">
        <v>19</v>
      </c>
      <c r="B10" s="39">
        <v>160</v>
      </c>
      <c r="C10" s="39">
        <v>144</v>
      </c>
      <c r="D10" s="39">
        <v>30</v>
      </c>
      <c r="E10" s="39">
        <v>9</v>
      </c>
      <c r="F10" s="39">
        <v>4</v>
      </c>
      <c r="G10" s="39">
        <v>1</v>
      </c>
      <c r="H10" s="39">
        <v>15</v>
      </c>
      <c r="I10" s="40">
        <v>58</v>
      </c>
      <c r="J10" s="40">
        <v>50</v>
      </c>
      <c r="L10" s="4"/>
      <c r="O10" s="4"/>
      <c r="P10" s="3"/>
    </row>
    <row r="11" spans="1:16" ht="19.5" x14ac:dyDescent="0.3">
      <c r="A11" s="36" t="s">
        <v>20</v>
      </c>
      <c r="B11" s="39">
        <v>54</v>
      </c>
      <c r="C11" s="39">
        <v>52</v>
      </c>
      <c r="D11" s="39">
        <v>6</v>
      </c>
      <c r="E11" s="39">
        <v>0</v>
      </c>
      <c r="F11" s="39">
        <v>3</v>
      </c>
      <c r="G11" s="39">
        <v>0</v>
      </c>
      <c r="H11" s="39">
        <v>3</v>
      </c>
      <c r="I11" s="40">
        <v>22</v>
      </c>
      <c r="J11" s="40">
        <v>22</v>
      </c>
      <c r="L11" s="4"/>
      <c r="O11" s="4"/>
      <c r="P11" s="3"/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M5" sqref="M5"/>
    </sheetView>
  </sheetViews>
  <sheetFormatPr defaultColWidth="9.140625" defaultRowHeight="14.25" x14ac:dyDescent="0.2"/>
  <cols>
    <col min="1" max="1" width="19.5703125" style="61" customWidth="1"/>
    <col min="2" max="4" width="13.42578125" style="61" customWidth="1"/>
    <col min="5" max="5" width="21.42578125" style="61" customWidth="1"/>
    <col min="6" max="6" width="18.5703125" style="61" customWidth="1"/>
    <col min="7" max="7" width="12.28515625" style="61" customWidth="1"/>
    <col min="8" max="8" width="10.7109375" style="61" customWidth="1"/>
    <col min="9" max="9" width="16.28515625" style="61" customWidth="1"/>
    <col min="10" max="11" width="12.28515625" style="61" customWidth="1"/>
    <col min="12" max="16384" width="9.140625" style="61"/>
  </cols>
  <sheetData>
    <row r="1" spans="1:14" s="42" customFormat="1" ht="19.5" customHeight="1" x14ac:dyDescent="0.25">
      <c r="A1" s="76" t="s">
        <v>31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4" s="43" customFormat="1" ht="21" customHeight="1" x14ac:dyDescent="0.25">
      <c r="A2" s="77"/>
      <c r="B2" s="78" t="s">
        <v>1</v>
      </c>
      <c r="C2" s="72" t="s">
        <v>12</v>
      </c>
      <c r="D2" s="78" t="s">
        <v>3</v>
      </c>
      <c r="E2" s="78" t="s">
        <v>23</v>
      </c>
      <c r="F2" s="78"/>
      <c r="G2" s="78" t="s">
        <v>24</v>
      </c>
      <c r="H2" s="78" t="s">
        <v>25</v>
      </c>
      <c r="I2" s="73" t="s">
        <v>8</v>
      </c>
      <c r="J2" s="79" t="s">
        <v>22</v>
      </c>
      <c r="K2" s="79"/>
    </row>
    <row r="3" spans="1:14" s="46" customFormat="1" ht="123.75" customHeight="1" x14ac:dyDescent="0.25">
      <c r="A3" s="77"/>
      <c r="B3" s="78"/>
      <c r="C3" s="72"/>
      <c r="D3" s="78"/>
      <c r="E3" s="44" t="s">
        <v>26</v>
      </c>
      <c r="F3" s="44" t="s">
        <v>27</v>
      </c>
      <c r="G3" s="78"/>
      <c r="H3" s="78"/>
      <c r="I3" s="73"/>
      <c r="J3" s="45" t="s">
        <v>1</v>
      </c>
      <c r="K3" s="45" t="s">
        <v>2</v>
      </c>
    </row>
    <row r="4" spans="1:14" s="49" customFormat="1" ht="16.5" customHeight="1" x14ac:dyDescent="0.25">
      <c r="A4" s="41" t="s">
        <v>13</v>
      </c>
      <c r="B4" s="47">
        <v>3252</v>
      </c>
      <c r="C4" s="48">
        <v>2030</v>
      </c>
      <c r="D4" s="48">
        <v>1143</v>
      </c>
      <c r="E4" s="48">
        <v>14</v>
      </c>
      <c r="F4" s="48">
        <v>414</v>
      </c>
      <c r="G4" s="48">
        <v>68</v>
      </c>
      <c r="H4" s="48">
        <v>51</v>
      </c>
      <c r="I4" s="48">
        <v>6</v>
      </c>
      <c r="J4" s="48">
        <v>1183</v>
      </c>
      <c r="K4" s="48">
        <v>780</v>
      </c>
      <c r="N4" s="50"/>
    </row>
    <row r="5" spans="1:14" s="56" customFormat="1" ht="16.5" customHeight="1" x14ac:dyDescent="0.25">
      <c r="A5" s="33" t="s">
        <v>14</v>
      </c>
      <c r="B5" s="51">
        <v>195</v>
      </c>
      <c r="C5" s="52">
        <v>103</v>
      </c>
      <c r="D5" s="53">
        <v>109</v>
      </c>
      <c r="E5" s="53">
        <v>1</v>
      </c>
      <c r="F5" s="54">
        <v>20</v>
      </c>
      <c r="G5" s="54">
        <v>5</v>
      </c>
      <c r="H5" s="54">
        <v>3</v>
      </c>
      <c r="I5" s="54">
        <v>0</v>
      </c>
      <c r="J5" s="54">
        <v>63</v>
      </c>
      <c r="K5" s="55">
        <v>50</v>
      </c>
      <c r="N5" s="50"/>
    </row>
    <row r="6" spans="1:14" s="57" customFormat="1" ht="16.5" customHeight="1" x14ac:dyDescent="0.25">
      <c r="A6" s="36" t="s">
        <v>15</v>
      </c>
      <c r="B6" s="51">
        <v>1054</v>
      </c>
      <c r="C6" s="52">
        <v>600</v>
      </c>
      <c r="D6" s="53">
        <v>310</v>
      </c>
      <c r="E6" s="53">
        <v>11</v>
      </c>
      <c r="F6" s="54">
        <v>138</v>
      </c>
      <c r="G6" s="54">
        <v>14</v>
      </c>
      <c r="H6" s="54">
        <v>6</v>
      </c>
      <c r="I6" s="54">
        <v>0</v>
      </c>
      <c r="J6" s="54">
        <v>359</v>
      </c>
      <c r="K6" s="55">
        <v>202</v>
      </c>
      <c r="N6" s="50"/>
    </row>
    <row r="7" spans="1:14" s="56" customFormat="1" ht="16.5" customHeight="1" x14ac:dyDescent="0.25">
      <c r="A7" s="36" t="s">
        <v>16</v>
      </c>
      <c r="B7" s="51">
        <v>362</v>
      </c>
      <c r="C7" s="52">
        <v>286</v>
      </c>
      <c r="D7" s="53">
        <v>160</v>
      </c>
      <c r="E7" s="53">
        <v>0</v>
      </c>
      <c r="F7" s="54">
        <v>62</v>
      </c>
      <c r="G7" s="54">
        <v>14</v>
      </c>
      <c r="H7" s="54">
        <v>9</v>
      </c>
      <c r="I7" s="54">
        <v>0</v>
      </c>
      <c r="J7" s="54">
        <v>135</v>
      </c>
      <c r="K7" s="55">
        <v>111</v>
      </c>
      <c r="N7" s="50"/>
    </row>
    <row r="8" spans="1:14" s="56" customFormat="1" ht="16.5" customHeight="1" x14ac:dyDescent="0.25">
      <c r="A8" s="36" t="s">
        <v>17</v>
      </c>
      <c r="B8" s="51">
        <v>675</v>
      </c>
      <c r="C8" s="52">
        <v>299</v>
      </c>
      <c r="D8" s="53">
        <v>220</v>
      </c>
      <c r="E8" s="53">
        <v>0</v>
      </c>
      <c r="F8" s="54">
        <v>71</v>
      </c>
      <c r="G8" s="54">
        <v>17</v>
      </c>
      <c r="H8" s="54">
        <v>9</v>
      </c>
      <c r="I8" s="54">
        <v>2</v>
      </c>
      <c r="J8" s="54">
        <v>225</v>
      </c>
      <c r="K8" s="55">
        <v>112</v>
      </c>
      <c r="N8" s="50"/>
    </row>
    <row r="9" spans="1:14" s="56" customFormat="1" ht="16.5" customHeight="1" x14ac:dyDescent="0.25">
      <c r="A9" s="36" t="s">
        <v>18</v>
      </c>
      <c r="B9" s="51">
        <v>408</v>
      </c>
      <c r="C9" s="52">
        <v>272</v>
      </c>
      <c r="D9" s="53">
        <v>123</v>
      </c>
      <c r="E9" s="53">
        <v>1</v>
      </c>
      <c r="F9" s="54">
        <v>39</v>
      </c>
      <c r="G9" s="54">
        <v>9</v>
      </c>
      <c r="H9" s="54">
        <v>7</v>
      </c>
      <c r="I9" s="54">
        <v>0</v>
      </c>
      <c r="J9" s="54">
        <v>160</v>
      </c>
      <c r="K9" s="55">
        <v>113</v>
      </c>
      <c r="N9" s="50"/>
    </row>
    <row r="10" spans="1:14" s="56" customFormat="1" ht="16.5" customHeight="1" x14ac:dyDescent="0.25">
      <c r="A10" s="36" t="s">
        <v>19</v>
      </c>
      <c r="B10" s="51">
        <v>343</v>
      </c>
      <c r="C10" s="52">
        <v>297</v>
      </c>
      <c r="D10" s="53">
        <v>132</v>
      </c>
      <c r="E10" s="53">
        <v>1</v>
      </c>
      <c r="F10" s="54">
        <v>39</v>
      </c>
      <c r="G10" s="54">
        <v>5</v>
      </c>
      <c r="H10" s="54">
        <v>5</v>
      </c>
      <c r="I10" s="54">
        <v>4</v>
      </c>
      <c r="J10" s="54">
        <v>121</v>
      </c>
      <c r="K10" s="55">
        <v>100</v>
      </c>
      <c r="N10" s="50"/>
    </row>
    <row r="11" spans="1:14" s="56" customFormat="1" ht="16.5" customHeight="1" x14ac:dyDescent="0.25">
      <c r="A11" s="36" t="s">
        <v>20</v>
      </c>
      <c r="B11" s="51">
        <v>215</v>
      </c>
      <c r="C11" s="52">
        <v>173</v>
      </c>
      <c r="D11" s="53">
        <v>89</v>
      </c>
      <c r="E11" s="53">
        <v>0</v>
      </c>
      <c r="F11" s="54">
        <v>45</v>
      </c>
      <c r="G11" s="54">
        <v>4</v>
      </c>
      <c r="H11" s="54">
        <v>12</v>
      </c>
      <c r="I11" s="54">
        <v>0</v>
      </c>
      <c r="J11" s="54">
        <v>120</v>
      </c>
      <c r="K11" s="55">
        <v>92</v>
      </c>
      <c r="N11" s="50"/>
    </row>
    <row r="12" spans="1:14" ht="15" x14ac:dyDescent="0.25">
      <c r="A12" s="58"/>
      <c r="B12" s="58"/>
      <c r="C12" s="58"/>
      <c r="D12" s="58"/>
      <c r="E12" s="58"/>
      <c r="F12" s="58"/>
      <c r="G12" s="59"/>
      <c r="H12" s="59"/>
      <c r="I12" s="59"/>
      <c r="J12" s="59"/>
      <c r="K12" s="60"/>
    </row>
    <row r="13" spans="1:14" ht="15" x14ac:dyDescent="0.25">
      <c r="A13" s="58"/>
      <c r="B13" s="58"/>
      <c r="C13" s="58"/>
      <c r="D13" s="58"/>
      <c r="E13" s="58"/>
      <c r="F13" s="58"/>
      <c r="G13" s="59"/>
      <c r="H13" s="59"/>
      <c r="I13" s="59"/>
      <c r="J13" s="59"/>
      <c r="K13" s="60"/>
    </row>
    <row r="14" spans="1:14" x14ac:dyDescent="0.2">
      <c r="A14" s="58"/>
      <c r="B14" s="58"/>
      <c r="C14" s="58"/>
      <c r="D14" s="58"/>
      <c r="E14" s="58"/>
      <c r="F14" s="58"/>
      <c r="G14" s="59"/>
      <c r="H14" s="59"/>
      <c r="I14" s="59"/>
      <c r="J14" s="59"/>
      <c r="K14" s="59"/>
    </row>
    <row r="15" spans="1:14" x14ac:dyDescent="0.2">
      <c r="G15" s="59"/>
      <c r="H15" s="59"/>
      <c r="I15" s="59"/>
      <c r="J15" s="59"/>
      <c r="K15" s="59"/>
    </row>
    <row r="16" spans="1:14" x14ac:dyDescent="0.2">
      <c r="G16" s="59"/>
      <c r="H16" s="59"/>
      <c r="I16" s="59"/>
      <c r="J16" s="59"/>
      <c r="K16" s="59"/>
    </row>
    <row r="17" spans="7:11" x14ac:dyDescent="0.2">
      <c r="G17" s="59"/>
      <c r="H17" s="59"/>
      <c r="I17" s="59"/>
      <c r="J17" s="59"/>
      <c r="K17" s="59"/>
    </row>
    <row r="18" spans="7:11" x14ac:dyDescent="0.2">
      <c r="G18" s="59"/>
      <c r="H18" s="59"/>
      <c r="I18" s="59"/>
      <c r="J18" s="59"/>
      <c r="K18" s="59"/>
    </row>
    <row r="19" spans="7:11" x14ac:dyDescent="0.2">
      <c r="G19" s="59"/>
      <c r="H19" s="59"/>
      <c r="I19" s="59"/>
      <c r="J19" s="59"/>
      <c r="K19" s="59"/>
    </row>
    <row r="20" spans="7:11" x14ac:dyDescent="0.2">
      <c r="G20" s="59"/>
      <c r="H20" s="59"/>
      <c r="I20" s="59"/>
      <c r="J20" s="59"/>
      <c r="K20" s="59"/>
    </row>
    <row r="21" spans="7:11" x14ac:dyDescent="0.2">
      <c r="G21" s="59"/>
      <c r="H21" s="59"/>
      <c r="I21" s="59"/>
      <c r="J21" s="59"/>
      <c r="K21" s="59"/>
    </row>
    <row r="22" spans="7:11" x14ac:dyDescent="0.2">
      <c r="G22" s="59"/>
      <c r="H22" s="59"/>
      <c r="I22" s="59"/>
      <c r="J22" s="59"/>
      <c r="K22" s="59"/>
    </row>
    <row r="23" spans="7:11" x14ac:dyDescent="0.2">
      <c r="G23" s="59"/>
      <c r="H23" s="59"/>
      <c r="I23" s="59"/>
      <c r="J23" s="59"/>
      <c r="K23" s="59"/>
    </row>
    <row r="24" spans="7:11" x14ac:dyDescent="0.2">
      <c r="G24" s="59"/>
      <c r="H24" s="59"/>
      <c r="I24" s="59"/>
      <c r="J24" s="59"/>
      <c r="K24" s="59"/>
    </row>
    <row r="25" spans="7:11" x14ac:dyDescent="0.2">
      <c r="G25" s="59"/>
      <c r="H25" s="59"/>
      <c r="I25" s="59"/>
      <c r="J25" s="59"/>
      <c r="K25" s="59"/>
    </row>
    <row r="26" spans="7:11" x14ac:dyDescent="0.2">
      <c r="G26" s="59"/>
      <c r="H26" s="59"/>
      <c r="I26" s="59"/>
      <c r="J26" s="59"/>
      <c r="K26" s="59"/>
    </row>
    <row r="27" spans="7:11" x14ac:dyDescent="0.2">
      <c r="G27" s="59"/>
      <c r="H27" s="59"/>
      <c r="I27" s="59"/>
      <c r="J27" s="59"/>
      <c r="K27" s="59"/>
    </row>
    <row r="28" spans="7:11" x14ac:dyDescent="0.2">
      <c r="G28" s="59"/>
      <c r="H28" s="59"/>
      <c r="I28" s="59"/>
      <c r="J28" s="59"/>
      <c r="K28" s="59"/>
    </row>
    <row r="29" spans="7:11" x14ac:dyDescent="0.2">
      <c r="G29" s="59"/>
      <c r="H29" s="59"/>
      <c r="I29" s="59"/>
      <c r="J29" s="59"/>
      <c r="K29" s="59"/>
    </row>
    <row r="30" spans="7:11" x14ac:dyDescent="0.2">
      <c r="G30" s="59"/>
      <c r="H30" s="59"/>
      <c r="I30" s="59"/>
      <c r="J30" s="59"/>
      <c r="K30" s="59"/>
    </row>
    <row r="31" spans="7:11" x14ac:dyDescent="0.2">
      <c r="G31" s="59"/>
      <c r="H31" s="59"/>
      <c r="I31" s="59"/>
      <c r="J31" s="59"/>
      <c r="K31" s="59"/>
    </row>
    <row r="32" spans="7:11" x14ac:dyDescent="0.2">
      <c r="G32" s="59"/>
      <c r="H32" s="59"/>
      <c r="I32" s="59"/>
      <c r="J32" s="59"/>
      <c r="K32" s="59"/>
    </row>
    <row r="33" spans="7:11" x14ac:dyDescent="0.2">
      <c r="G33" s="59"/>
      <c r="H33" s="59"/>
      <c r="I33" s="59"/>
      <c r="J33" s="59"/>
      <c r="K33" s="59"/>
    </row>
    <row r="34" spans="7:11" x14ac:dyDescent="0.2">
      <c r="G34" s="59"/>
      <c r="H34" s="59"/>
      <c r="I34" s="59"/>
      <c r="J34" s="59"/>
      <c r="K34" s="59"/>
    </row>
    <row r="35" spans="7:11" x14ac:dyDescent="0.2">
      <c r="G35" s="59"/>
      <c r="H35" s="59"/>
      <c r="I35" s="59"/>
      <c r="J35" s="59"/>
      <c r="K35" s="59"/>
    </row>
    <row r="36" spans="7:11" x14ac:dyDescent="0.2">
      <c r="G36" s="59"/>
      <c r="H36" s="59"/>
      <c r="I36" s="59"/>
      <c r="J36" s="59"/>
      <c r="K36" s="59"/>
    </row>
    <row r="37" spans="7:11" x14ac:dyDescent="0.2">
      <c r="G37" s="59"/>
      <c r="H37" s="59"/>
      <c r="I37" s="59"/>
      <c r="J37" s="59"/>
      <c r="K37" s="59"/>
    </row>
    <row r="38" spans="7:11" x14ac:dyDescent="0.2">
      <c r="G38" s="59"/>
      <c r="H38" s="59"/>
      <c r="I38" s="59"/>
      <c r="J38" s="59"/>
      <c r="K38" s="59"/>
    </row>
    <row r="39" spans="7:11" x14ac:dyDescent="0.2">
      <c r="G39" s="59"/>
      <c r="H39" s="59"/>
      <c r="I39" s="59"/>
      <c r="J39" s="59"/>
      <c r="K39" s="59"/>
    </row>
    <row r="40" spans="7:11" x14ac:dyDescent="0.2">
      <c r="G40" s="59"/>
      <c r="H40" s="59"/>
      <c r="I40" s="59"/>
      <c r="J40" s="59"/>
      <c r="K40" s="59"/>
    </row>
    <row r="41" spans="7:11" x14ac:dyDescent="0.2">
      <c r="G41" s="59"/>
      <c r="H41" s="59"/>
      <c r="I41" s="59"/>
      <c r="J41" s="59"/>
      <c r="K41" s="59"/>
    </row>
    <row r="42" spans="7:11" x14ac:dyDescent="0.2">
      <c r="G42" s="59"/>
      <c r="H42" s="59"/>
      <c r="I42" s="59"/>
      <c r="J42" s="59"/>
      <c r="K42" s="59"/>
    </row>
    <row r="43" spans="7:11" x14ac:dyDescent="0.2">
      <c r="G43" s="59"/>
      <c r="H43" s="59"/>
      <c r="I43" s="59"/>
      <c r="J43" s="59"/>
      <c r="K43" s="59"/>
    </row>
    <row r="44" spans="7:11" x14ac:dyDescent="0.2">
      <c r="G44" s="59"/>
      <c r="H44" s="59"/>
      <c r="I44" s="59"/>
      <c r="J44" s="59"/>
      <c r="K44" s="59"/>
    </row>
    <row r="45" spans="7:11" x14ac:dyDescent="0.2">
      <c r="G45" s="59"/>
      <c r="H45" s="59"/>
      <c r="I45" s="59"/>
      <c r="J45" s="59"/>
      <c r="K45" s="59"/>
    </row>
    <row r="46" spans="7:11" x14ac:dyDescent="0.2">
      <c r="G46" s="59"/>
      <c r="H46" s="59"/>
      <c r="I46" s="59"/>
      <c r="J46" s="59"/>
      <c r="K46" s="59"/>
    </row>
    <row r="47" spans="7:11" x14ac:dyDescent="0.2">
      <c r="G47" s="59"/>
      <c r="H47" s="59"/>
      <c r="I47" s="59"/>
      <c r="J47" s="59"/>
      <c r="K47" s="59"/>
    </row>
    <row r="48" spans="7:11" x14ac:dyDescent="0.2">
      <c r="G48" s="59"/>
      <c r="H48" s="59"/>
      <c r="I48" s="59"/>
      <c r="J48" s="59"/>
      <c r="K48" s="59"/>
    </row>
    <row r="49" spans="7:11" x14ac:dyDescent="0.2">
      <c r="G49" s="59"/>
      <c r="H49" s="59"/>
      <c r="I49" s="59"/>
      <c r="J49" s="59"/>
      <c r="K49" s="59"/>
    </row>
    <row r="50" spans="7:11" x14ac:dyDescent="0.2">
      <c r="G50" s="59"/>
      <c r="H50" s="59"/>
      <c r="I50" s="59"/>
      <c r="J50" s="59"/>
      <c r="K50" s="59"/>
    </row>
    <row r="51" spans="7:11" x14ac:dyDescent="0.2">
      <c r="G51" s="59"/>
      <c r="H51" s="59"/>
      <c r="I51" s="59"/>
      <c r="J51" s="59"/>
      <c r="K51" s="59"/>
    </row>
    <row r="52" spans="7:11" x14ac:dyDescent="0.2">
      <c r="G52" s="59"/>
      <c r="H52" s="59"/>
      <c r="I52" s="59"/>
      <c r="J52" s="59"/>
      <c r="K52" s="59"/>
    </row>
    <row r="53" spans="7:11" x14ac:dyDescent="0.2">
      <c r="G53" s="59"/>
      <c r="H53" s="59"/>
      <c r="I53" s="59"/>
      <c r="J53" s="59"/>
      <c r="K53" s="59"/>
    </row>
    <row r="54" spans="7:11" x14ac:dyDescent="0.2">
      <c r="G54" s="59"/>
      <c r="H54" s="59"/>
      <c r="I54" s="59"/>
      <c r="J54" s="59"/>
      <c r="K54" s="59"/>
    </row>
    <row r="55" spans="7:11" x14ac:dyDescent="0.2">
      <c r="G55" s="59"/>
      <c r="H55" s="59"/>
      <c r="I55" s="59"/>
      <c r="J55" s="59"/>
      <c r="K55" s="59"/>
    </row>
    <row r="56" spans="7:11" x14ac:dyDescent="0.2">
      <c r="G56" s="59"/>
      <c r="H56" s="59"/>
      <c r="I56" s="59"/>
      <c r="J56" s="59"/>
      <c r="K56" s="59"/>
    </row>
    <row r="57" spans="7:11" x14ac:dyDescent="0.2">
      <c r="G57" s="59"/>
      <c r="H57" s="59"/>
      <c r="I57" s="59"/>
      <c r="J57" s="59"/>
      <c r="K57" s="59"/>
    </row>
    <row r="58" spans="7:11" x14ac:dyDescent="0.2">
      <c r="G58" s="59"/>
      <c r="H58" s="59"/>
      <c r="I58" s="59"/>
      <c r="J58" s="59"/>
      <c r="K58" s="59"/>
    </row>
    <row r="59" spans="7:11" x14ac:dyDescent="0.2">
      <c r="G59" s="59"/>
      <c r="H59" s="59"/>
      <c r="I59" s="59"/>
      <c r="J59" s="59"/>
      <c r="K59" s="59"/>
    </row>
    <row r="60" spans="7:11" x14ac:dyDescent="0.2">
      <c r="G60" s="59"/>
      <c r="H60" s="59"/>
      <c r="I60" s="59"/>
      <c r="J60" s="59"/>
      <c r="K60" s="59"/>
    </row>
    <row r="61" spans="7:11" x14ac:dyDescent="0.2">
      <c r="G61" s="59"/>
      <c r="H61" s="59"/>
      <c r="I61" s="59"/>
      <c r="J61" s="59"/>
      <c r="K61" s="59"/>
    </row>
    <row r="62" spans="7:11" x14ac:dyDescent="0.2">
      <c r="G62" s="59"/>
      <c r="H62" s="59"/>
      <c r="I62" s="59"/>
      <c r="J62" s="59"/>
      <c r="K62" s="59"/>
    </row>
    <row r="63" spans="7:11" x14ac:dyDescent="0.2">
      <c r="G63" s="59"/>
      <c r="H63" s="59"/>
      <c r="I63" s="59"/>
      <c r="J63" s="59"/>
      <c r="K63" s="59"/>
    </row>
    <row r="64" spans="7:11" x14ac:dyDescent="0.2">
      <c r="G64" s="59"/>
      <c r="H64" s="59"/>
      <c r="I64" s="59"/>
      <c r="J64" s="59"/>
      <c r="K64" s="59"/>
    </row>
    <row r="65" spans="7:11" x14ac:dyDescent="0.2">
      <c r="G65" s="59"/>
      <c r="H65" s="59"/>
      <c r="I65" s="59"/>
      <c r="J65" s="59"/>
      <c r="K65" s="59"/>
    </row>
    <row r="66" spans="7:11" x14ac:dyDescent="0.2">
      <c r="G66" s="59"/>
      <c r="H66" s="59"/>
      <c r="I66" s="59"/>
      <c r="J66" s="59"/>
      <c r="K66" s="59"/>
    </row>
  </sheetData>
  <mergeCells count="10">
    <mergeCell ref="A1:K1"/>
    <mergeCell ref="A2:A3"/>
    <mergeCell ref="B2:B3"/>
    <mergeCell ref="C2:C3"/>
    <mergeCell ref="D2:D3"/>
    <mergeCell ref="E2:F2"/>
    <mergeCell ref="G2:G3"/>
    <mergeCell ref="H2:H3"/>
    <mergeCell ref="I2:I3"/>
    <mergeCell ref="J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L4" sqref="L4"/>
    </sheetView>
  </sheetViews>
  <sheetFormatPr defaultColWidth="9.140625" defaultRowHeight="15" x14ac:dyDescent="0.25"/>
  <cols>
    <col min="1" max="1" width="19.42578125" style="2" customWidth="1"/>
    <col min="2" max="7" width="15.7109375" style="2" customWidth="1"/>
    <col min="8" max="9" width="15.7109375" style="8" customWidth="1"/>
    <col min="10" max="16384" width="9.140625" style="2"/>
  </cols>
  <sheetData>
    <row r="1" spans="1:15" s="1" customFormat="1" ht="24" customHeight="1" x14ac:dyDescent="0.25">
      <c r="A1" s="71" t="s">
        <v>32</v>
      </c>
      <c r="B1" s="71"/>
      <c r="C1" s="71"/>
      <c r="D1" s="71"/>
      <c r="E1" s="71"/>
      <c r="F1" s="71"/>
      <c r="G1" s="71"/>
      <c r="H1" s="71"/>
      <c r="I1" s="71"/>
    </row>
    <row r="2" spans="1:15" ht="15.75" x14ac:dyDescent="0.25">
      <c r="A2" s="72"/>
      <c r="B2" s="72" t="s">
        <v>1</v>
      </c>
      <c r="C2" s="72" t="s">
        <v>2</v>
      </c>
      <c r="D2" s="72" t="s">
        <v>3</v>
      </c>
      <c r="E2" s="72" t="s">
        <v>5</v>
      </c>
      <c r="F2" s="72" t="s">
        <v>6</v>
      </c>
      <c r="G2" s="74" t="s">
        <v>8</v>
      </c>
      <c r="H2" s="74" t="s">
        <v>22</v>
      </c>
      <c r="I2" s="74"/>
    </row>
    <row r="3" spans="1:15" ht="63" x14ac:dyDescent="0.25">
      <c r="A3" s="72"/>
      <c r="B3" s="72"/>
      <c r="C3" s="72"/>
      <c r="D3" s="72"/>
      <c r="E3" s="72"/>
      <c r="F3" s="72"/>
      <c r="G3" s="74"/>
      <c r="H3" s="38" t="s">
        <v>1</v>
      </c>
      <c r="I3" s="38" t="s">
        <v>12</v>
      </c>
    </row>
    <row r="4" spans="1:15" s="3" customFormat="1" ht="32.25" x14ac:dyDescent="0.3">
      <c r="A4" s="41" t="s">
        <v>13</v>
      </c>
      <c r="B4" s="30">
        <v>421</v>
      </c>
      <c r="C4" s="30">
        <v>400</v>
      </c>
      <c r="D4" s="30">
        <v>95</v>
      </c>
      <c r="E4" s="30">
        <v>5</v>
      </c>
      <c r="F4" s="31">
        <v>9</v>
      </c>
      <c r="G4" s="31">
        <v>0</v>
      </c>
      <c r="H4" s="32">
        <v>184</v>
      </c>
      <c r="I4" s="32">
        <v>177</v>
      </c>
      <c r="K4" s="4"/>
      <c r="N4" s="4"/>
    </row>
    <row r="5" spans="1:15" s="7" customFormat="1" ht="19.5" x14ac:dyDescent="0.3">
      <c r="A5" s="33" t="s">
        <v>14</v>
      </c>
      <c r="B5" s="5">
        <v>35</v>
      </c>
      <c r="C5" s="5">
        <v>35</v>
      </c>
      <c r="D5" s="5">
        <v>9</v>
      </c>
      <c r="E5" s="5">
        <v>0</v>
      </c>
      <c r="F5" s="5">
        <v>0</v>
      </c>
      <c r="G5" s="6">
        <v>0</v>
      </c>
      <c r="H5" s="6">
        <v>20</v>
      </c>
      <c r="I5" s="6">
        <v>20</v>
      </c>
      <c r="K5" s="4"/>
      <c r="N5" s="4"/>
      <c r="O5" s="3"/>
    </row>
    <row r="6" spans="1:15" s="7" customFormat="1" ht="19.5" x14ac:dyDescent="0.3">
      <c r="A6" s="36" t="s">
        <v>15</v>
      </c>
      <c r="B6" s="5">
        <v>61</v>
      </c>
      <c r="C6" s="5">
        <v>54</v>
      </c>
      <c r="D6" s="5">
        <v>9</v>
      </c>
      <c r="E6" s="5">
        <v>1</v>
      </c>
      <c r="F6" s="5">
        <v>1</v>
      </c>
      <c r="G6" s="6">
        <v>0</v>
      </c>
      <c r="H6" s="6">
        <v>23</v>
      </c>
      <c r="I6" s="6">
        <v>21</v>
      </c>
      <c r="K6" s="4"/>
      <c r="N6" s="4"/>
      <c r="O6" s="3"/>
    </row>
    <row r="7" spans="1:15" s="7" customFormat="1" ht="19.5" x14ac:dyDescent="0.3">
      <c r="A7" s="36" t="s">
        <v>16</v>
      </c>
      <c r="B7" s="5">
        <v>67</v>
      </c>
      <c r="C7" s="5">
        <v>65</v>
      </c>
      <c r="D7" s="5">
        <v>14</v>
      </c>
      <c r="E7" s="5">
        <v>0</v>
      </c>
      <c r="F7" s="5">
        <v>0</v>
      </c>
      <c r="G7" s="6">
        <v>0</v>
      </c>
      <c r="H7" s="6">
        <v>35</v>
      </c>
      <c r="I7" s="6">
        <v>35</v>
      </c>
      <c r="K7" s="4"/>
      <c r="N7" s="4"/>
      <c r="O7" s="3"/>
    </row>
    <row r="8" spans="1:15" ht="19.5" x14ac:dyDescent="0.3">
      <c r="A8" s="36" t="s">
        <v>17</v>
      </c>
      <c r="B8" s="39">
        <v>98</v>
      </c>
      <c r="C8" s="39">
        <v>95</v>
      </c>
      <c r="D8" s="39">
        <v>28</v>
      </c>
      <c r="E8" s="39">
        <v>2</v>
      </c>
      <c r="F8" s="39">
        <v>5</v>
      </c>
      <c r="G8" s="39">
        <v>0</v>
      </c>
      <c r="H8" s="40">
        <v>42</v>
      </c>
      <c r="I8" s="40">
        <v>41</v>
      </c>
      <c r="K8" s="4"/>
      <c r="N8" s="4"/>
      <c r="O8" s="3"/>
    </row>
    <row r="9" spans="1:15" ht="19.5" x14ac:dyDescent="0.3">
      <c r="A9" s="36" t="s">
        <v>18</v>
      </c>
      <c r="B9" s="39">
        <v>60</v>
      </c>
      <c r="C9" s="39">
        <v>59</v>
      </c>
      <c r="D9" s="39">
        <v>11</v>
      </c>
      <c r="E9" s="39">
        <v>0</v>
      </c>
      <c r="F9" s="39">
        <v>0</v>
      </c>
      <c r="G9" s="39">
        <v>0</v>
      </c>
      <c r="H9" s="40">
        <v>24</v>
      </c>
      <c r="I9" s="40">
        <v>24</v>
      </c>
      <c r="K9" s="4"/>
      <c r="N9" s="4"/>
      <c r="O9" s="3"/>
    </row>
    <row r="10" spans="1:15" ht="19.5" x14ac:dyDescent="0.3">
      <c r="A10" s="36" t="s">
        <v>19</v>
      </c>
      <c r="B10" s="39">
        <v>64</v>
      </c>
      <c r="C10" s="39">
        <v>58</v>
      </c>
      <c r="D10" s="39">
        <v>17</v>
      </c>
      <c r="E10" s="39">
        <v>2</v>
      </c>
      <c r="F10" s="39">
        <v>3</v>
      </c>
      <c r="G10" s="39">
        <v>0</v>
      </c>
      <c r="H10" s="40">
        <v>26</v>
      </c>
      <c r="I10" s="40">
        <v>22</v>
      </c>
      <c r="K10" s="4"/>
      <c r="N10" s="4"/>
      <c r="O10" s="3"/>
    </row>
    <row r="11" spans="1:15" ht="19.5" x14ac:dyDescent="0.3">
      <c r="A11" s="36" t="s">
        <v>20</v>
      </c>
      <c r="B11" s="39">
        <v>36</v>
      </c>
      <c r="C11" s="39">
        <v>34</v>
      </c>
      <c r="D11" s="39">
        <v>7</v>
      </c>
      <c r="E11" s="39">
        <v>0</v>
      </c>
      <c r="F11" s="39">
        <v>0</v>
      </c>
      <c r="G11" s="39">
        <v>0</v>
      </c>
      <c r="H11" s="40">
        <v>14</v>
      </c>
      <c r="I11" s="40">
        <v>14</v>
      </c>
      <c r="K11" s="4"/>
      <c r="N11" s="4"/>
      <c r="O11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Послуги!Область_печати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Levchenko Natalija Petrivna</dc:creator>
  <cp:lastModifiedBy>Levchenko Natalija Petrivna</cp:lastModifiedBy>
  <cp:lastPrinted>2024-07-10T07:45:46Z</cp:lastPrinted>
  <dcterms:created xsi:type="dcterms:W3CDTF">2024-06-13T11:46:47Z</dcterms:created>
  <dcterms:modified xsi:type="dcterms:W3CDTF">2024-07-16T11:03:59Z</dcterms:modified>
</cp:coreProperties>
</file>