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'1'!$A$1:$F$17</definedName>
    <definedName name="_xlnm.Print_Area" localSheetId="1">'2'!$A$1:$V$36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<sst xmlns="http://schemas.openxmlformats.org/spreadsheetml/2006/main" count="91" uniqueCount="63">
  <si>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</si>
  <si>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</si>
  <si>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</si>
  <si>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</si>
  <si>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</si>
  <si>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</si>
  <si>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</si>
  <si>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</si>
  <si>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</si>
  <si>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</si>
  <si>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</si>
  <si>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</si>
  <si>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</si>
  <si>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Україна</t>
  </si>
  <si>
    <t>продовження таблиці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</si>
  <si>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</si>
  <si>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</si>
  <si>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</si>
  <si>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</si>
  <si>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</si>
  <si>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</si>
  <si>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</si>
  <si>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</si>
  <si>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</si>
  <si>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</si>
  <si>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</si>
  <si>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</si>
  <si>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</si>
  <si>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</si>
  <si>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</si>
  <si>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</si>
  <si>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</si>
  <si>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</si>
  <si>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</si>
  <si>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</si>
  <si>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</si>
  <si>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</si>
  <si>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</si>
  <si>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</si>
  <si>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</si>
  <si>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Інформація про надання послуг Киїською обласною службою зайнятості</t>
  </si>
  <si>
    <t xml:space="preserve">  Надання послуг Київською обласною службою зайнятості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</si>
  <si>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</si>
  <si>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</si>
  <si>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</si>
  <si>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</si>
  <si>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</si>
  <si>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</si>
  <si>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</si>
  <si>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</si>
  <si>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</si>
  <si>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</si>
  <si>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</si>
  <si>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</si>
  <si>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</si>
  <si>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</si>
  <si>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</si>
  <si>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</si>
  <si>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</si>
  <si>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у січні-лютому 2019 року</t>
  </si>
  <si>
    <t>особам з числа мешканців сільської місцевості у січні-лютому 2019 року</t>
  </si>
  <si>
    <t>Станом на 1 березня 2019 року:</t>
  </si>
  <si>
    <t>майже             0,4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</si>
</sst>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2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3" fontId="20" fillId="33" borderId="10" xfId="55" applyNumberFormat="1" applyFont="1" applyFill="1" applyBorder="1" applyAlignment="1" applyProtection="1">
      <alignment horizontal="center" vertical="center"/>
      <protection/>
    </xf>
    <xf numFmtId="172" fontId="1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7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/>
      <protection/>
    </xf>
    <xf numFmtId="0" fontId="23" fillId="33" borderId="0" xfId="60" applyFont="1" applyFill="1" applyAlignment="1">
      <alignment/>
      <protection/>
    </xf>
    <xf numFmtId="0" fontId="5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Alignment="1">
      <alignment vertical="top"/>
      <protection/>
    </xf>
    <xf numFmtId="0" fontId="15" fillId="33" borderId="0" xfId="60" applyFont="1" applyFill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0" xfId="60" applyFont="1" applyFill="1" applyAlignment="1">
      <alignment vertical="center" wrapText="1"/>
      <protection/>
    </xf>
    <xf numFmtId="0" fontId="15" fillId="33" borderId="10" xfId="60" applyFont="1" applyFill="1" applyBorder="1" applyAlignment="1">
      <alignment horizontal="left" vertical="center"/>
      <protection/>
    </xf>
    <xf numFmtId="3" fontId="20" fillId="33" borderId="10" xfId="56" applyNumberFormat="1" applyFont="1" applyFill="1" applyBorder="1" applyAlignment="1" applyProtection="1">
      <alignment horizontal="center" vertical="center"/>
      <protection locked="0"/>
    </xf>
    <xf numFmtId="3" fontId="15" fillId="33" borderId="10" xfId="60" applyNumberFormat="1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top"/>
      <protection/>
    </xf>
    <xf numFmtId="0" fontId="17" fillId="33" borderId="0" xfId="60" applyFont="1" applyFill="1">
      <alignment/>
      <protection/>
    </xf>
    <xf numFmtId="0" fontId="19" fillId="33" borderId="0" xfId="60" applyFont="1" applyFill="1">
      <alignment/>
      <protection/>
    </xf>
    <xf numFmtId="1" fontId="19" fillId="33" borderId="0" xfId="60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9" applyFont="1" applyFill="1" applyBorder="1" applyAlignment="1">
      <alignment vertical="center" wrapText="1"/>
      <protection/>
    </xf>
    <xf numFmtId="0" fontId="59" fillId="33" borderId="0" xfId="59" applyFont="1" applyFill="1" applyAlignment="1">
      <alignment vertical="center" wrapText="1"/>
      <protection/>
    </xf>
    <xf numFmtId="0" fontId="13" fillId="33" borderId="0" xfId="59" applyFont="1" applyFill="1" applyAlignment="1">
      <alignment horizontal="right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8" fillId="33" borderId="10" xfId="59" applyFont="1" applyFill="1" applyBorder="1" applyAlignment="1">
      <alignment horizontal="center"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3" fontId="8" fillId="33" borderId="0" xfId="59" applyNumberFormat="1" applyFont="1" applyFill="1" applyAlignment="1">
      <alignment vertical="center" wrapText="1"/>
      <protection/>
    </xf>
    <xf numFmtId="0" fontId="11" fillId="33" borderId="10" xfId="54" applyFont="1" applyFill="1" applyBorder="1" applyAlignment="1">
      <alignment vertical="center" wrapText="1"/>
      <protection/>
    </xf>
    <xf numFmtId="172" fontId="11" fillId="33" borderId="10" xfId="54" applyNumberFormat="1" applyFont="1" applyFill="1" applyBorder="1" applyAlignment="1">
      <alignment horizontal="center" vertical="center" wrapText="1"/>
      <protection/>
    </xf>
    <xf numFmtId="173" fontId="11" fillId="33" borderId="10" xfId="54" applyNumberFormat="1" applyFont="1" applyFill="1" applyBorder="1" applyAlignment="1">
      <alignment horizontal="center" vertical="center"/>
      <protection/>
    </xf>
    <xf numFmtId="172" fontId="12" fillId="33" borderId="10" xfId="54" applyNumberFormat="1" applyFont="1" applyFill="1" applyBorder="1" applyAlignment="1">
      <alignment horizontal="center" vertical="center"/>
      <protection/>
    </xf>
    <xf numFmtId="0" fontId="12" fillId="33" borderId="10" xfId="54" applyFont="1" applyFill="1" applyBorder="1" applyAlignment="1">
      <alignment horizontal="center" vertical="center"/>
      <protection/>
    </xf>
    <xf numFmtId="3" fontId="59" fillId="33" borderId="0" xfId="57" applyNumberFormat="1" applyFont="1" applyFill="1">
      <alignment/>
      <protection/>
    </xf>
    <xf numFmtId="0" fontId="59" fillId="33" borderId="0" xfId="57" applyFont="1" applyFill="1">
      <alignment/>
      <protection/>
    </xf>
    <xf numFmtId="173" fontId="12" fillId="33" borderId="10" xfId="54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left" vertical="center"/>
      <protection/>
    </xf>
    <xf numFmtId="172" fontId="5" fillId="33" borderId="10" xfId="60" applyNumberFormat="1" applyFont="1" applyFill="1" applyBorder="1" applyAlignment="1">
      <alignment horizontal="center" vertical="center"/>
      <protection/>
    </xf>
    <xf numFmtId="172" fontId="21" fillId="33" borderId="10" xfId="55" applyNumberFormat="1" applyFont="1" applyFill="1" applyBorder="1" applyAlignment="1" applyProtection="1">
      <alignment horizontal="center" vertical="center"/>
      <protection/>
    </xf>
    <xf numFmtId="3" fontId="18" fillId="33" borderId="10" xfId="56" applyNumberFormat="1" applyFont="1" applyFill="1" applyBorder="1" applyAlignment="1" applyProtection="1">
      <alignment horizontal="center" vertical="center"/>
      <protection locked="0"/>
    </xf>
    <xf numFmtId="172" fontId="23" fillId="33" borderId="10" xfId="60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3" fontId="18" fillId="33" borderId="10" xfId="55" applyNumberFormat="1" applyFont="1" applyFill="1" applyBorder="1" applyAlignment="1" applyProtection="1">
      <alignment horizontal="center" vertical="center"/>
      <protection/>
    </xf>
    <xf numFmtId="172" fontId="22" fillId="33" borderId="10" xfId="55" applyNumberFormat="1" applyFont="1" applyFill="1" applyBorder="1" applyAlignment="1" applyProtection="1">
      <alignment horizontal="center" vertical="center"/>
      <protection/>
    </xf>
    <xf numFmtId="172" fontId="60" fillId="33" borderId="10" xfId="60" applyNumberFormat="1" applyFont="1" applyFill="1" applyBorder="1" applyAlignment="1">
      <alignment horizontal="center" vertical="center"/>
      <protection/>
    </xf>
    <xf numFmtId="1" fontId="4" fillId="33" borderId="10" xfId="60" applyNumberFormat="1" applyFont="1" applyFill="1" applyBorder="1" applyAlignment="1">
      <alignment horizontal="center" vertical="center"/>
      <protection/>
    </xf>
    <xf numFmtId="173" fontId="23" fillId="33" borderId="10" xfId="60" applyNumberFormat="1" applyFont="1" applyFill="1" applyBorder="1" applyAlignment="1">
      <alignment horizontal="center" vertical="center"/>
      <protection/>
    </xf>
    <xf numFmtId="173" fontId="23" fillId="33" borderId="10" xfId="58" applyNumberFormat="1" applyFont="1" applyFill="1" applyBorder="1" applyAlignment="1">
      <alignment horizontal="center" vertical="center"/>
      <protection/>
    </xf>
    <xf numFmtId="1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58" applyNumberFormat="1" applyFont="1" applyFill="1" applyBorder="1" applyAlignment="1">
      <alignment horizontal="center" vertical="center"/>
      <protection/>
    </xf>
    <xf numFmtId="173" fontId="4" fillId="33" borderId="10" xfId="60" applyNumberFormat="1" applyFont="1" applyFill="1" applyBorder="1" applyAlignment="1">
      <alignment horizontal="center" vertical="center"/>
      <protection/>
    </xf>
    <xf numFmtId="0" fontId="10" fillId="33" borderId="0" xfId="57" applyFont="1" applyFill="1" applyAlignment="1">
      <alignment horizontal="center" vertical="top" wrapText="1"/>
      <protection/>
    </xf>
    <xf numFmtId="0" fontId="10" fillId="33" borderId="0" xfId="59" applyFont="1" applyFill="1" applyAlignment="1">
      <alignment horizontal="center" vertical="top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center"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33" borderId="15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24" fillId="33" borderId="18" xfId="54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1" fontId="20" fillId="33" borderId="13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4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5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3" xfId="56" applyNumberFormat="1" applyFont="1" applyFill="1" applyBorder="1" applyAlignment="1" applyProtection="1">
      <alignment horizontal="center" vertical="center" wrapText="1"/>
      <protection/>
    </xf>
    <xf numFmtId="1" fontId="20" fillId="33" borderId="14" xfId="56" applyNumberFormat="1" applyFont="1" applyFill="1" applyBorder="1" applyAlignment="1" applyProtection="1">
      <alignment horizontal="center" vertical="center" wrapText="1"/>
      <protection/>
    </xf>
    <xf numFmtId="1" fontId="20" fillId="33" borderId="15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16" fillId="33" borderId="0" xfId="60" applyFont="1" applyFill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1">
      <selection activeCell="I9" sqref="I9"/>
    </sheetView>
  </sheetViews>
  <sheetFormatPr defaultColWidth="8.00390625" defaultRowHeight="15"/>
  <cols>
    <col min="1" max="1" width="69.7109375" style="27" customWidth="1"/>
    <col min="2" max="3" width="16.421875" style="43" customWidth="1"/>
    <col min="4" max="4" width="13.28125" style="27" customWidth="1"/>
    <col min="5" max="5" width="16.421875" style="27" customWidth="1"/>
    <col min="6" max="6" width="13.28125" style="27" customWidth="1"/>
    <col min="7" max="16384" width="8.00390625" style="27" customWidth="1"/>
  </cols>
  <sheetData>
    <row r="1" spans="1:6" ht="22.5">
      <c r="A1" s="60" t="s">
        <v>40</v>
      </c>
      <c r="B1" s="60"/>
      <c r="C1" s="60"/>
      <c r="D1" s="60"/>
      <c r="E1" s="60"/>
      <c r="F1" s="60"/>
    </row>
    <row r="2" spans="1:6" ht="22.5">
      <c r="A2" s="61" t="s">
        <v>60</v>
      </c>
      <c r="B2" s="61"/>
      <c r="C2" s="61"/>
      <c r="D2" s="61"/>
      <c r="E2" s="61"/>
      <c r="F2" s="61"/>
    </row>
    <row r="3" spans="1:6" s="31" customFormat="1" ht="18" customHeight="1">
      <c r="A3" s="28"/>
      <c r="B3" s="29"/>
      <c r="C3" s="30"/>
      <c r="D3" s="30"/>
      <c r="E3" s="30"/>
      <c r="F3" s="30" t="s">
        <v>15</v>
      </c>
    </row>
    <row r="4" spans="1:6" s="31" customFormat="1" ht="23.25" customHeight="1">
      <c r="A4" s="62" t="s">
        <v>1</v>
      </c>
      <c r="B4" s="63" t="s">
        <v>2</v>
      </c>
      <c r="C4" s="65" t="s">
        <v>22</v>
      </c>
      <c r="D4" s="68" t="s">
        <v>26</v>
      </c>
      <c r="E4" s="65" t="s">
        <v>24</v>
      </c>
      <c r="F4" s="68" t="s">
        <v>27</v>
      </c>
    </row>
    <row r="5" spans="1:6" s="31" customFormat="1" ht="42" customHeight="1">
      <c r="A5" s="62"/>
      <c r="B5" s="64"/>
      <c r="C5" s="65" t="s">
        <v>22</v>
      </c>
      <c r="D5" s="69"/>
      <c r="E5" s="65" t="s">
        <v>24</v>
      </c>
      <c r="F5" s="69"/>
    </row>
    <row r="6" spans="1:6" s="33" customFormat="1" ht="12" customHeight="1">
      <c r="A6" s="32" t="s">
        <v>3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1:6" s="31" customFormat="1" ht="57" customHeight="1">
      <c r="A7" s="34" t="s">
        <v>16</v>
      </c>
      <c r="B7" s="1">
        <v>16.8</v>
      </c>
      <c r="C7" s="1">
        <v>9.6</v>
      </c>
      <c r="D7" s="3">
        <v>57.1</v>
      </c>
      <c r="E7" s="1">
        <v>7.2</v>
      </c>
      <c r="F7" s="3">
        <v>42.9</v>
      </c>
    </row>
    <row r="8" spans="1:8" s="31" customFormat="1" ht="57" customHeight="1">
      <c r="A8" s="35" t="s">
        <v>17</v>
      </c>
      <c r="B8" s="1">
        <v>3.4</v>
      </c>
      <c r="C8" s="1">
        <v>2.4</v>
      </c>
      <c r="D8" s="3">
        <v>70.8</v>
      </c>
      <c r="E8" s="1">
        <v>1</v>
      </c>
      <c r="F8" s="3">
        <v>29.2</v>
      </c>
      <c r="H8" s="36"/>
    </row>
    <row r="9" spans="1:10" s="31" customFormat="1" ht="57" customHeight="1">
      <c r="A9" s="34" t="s">
        <v>18</v>
      </c>
      <c r="B9" s="1">
        <v>1.1</v>
      </c>
      <c r="C9" s="1">
        <v>0.5</v>
      </c>
      <c r="D9" s="3">
        <v>48</v>
      </c>
      <c r="E9" s="1">
        <v>0.6</v>
      </c>
      <c r="F9" s="3">
        <v>52</v>
      </c>
      <c r="J9" s="36"/>
    </row>
    <row r="10" spans="1:6" s="31" customFormat="1" ht="57" customHeight="1">
      <c r="A10" s="34" t="s">
        <v>19</v>
      </c>
      <c r="B10" s="1">
        <v>0.8</v>
      </c>
      <c r="C10" s="1" t="s">
        <v>62</v>
      </c>
      <c r="D10" s="3">
        <v>45.2</v>
      </c>
      <c r="E10" s="1">
        <v>0.4</v>
      </c>
      <c r="F10" s="3">
        <v>54.8</v>
      </c>
    </row>
    <row r="11" spans="1:7" s="31" customFormat="1" ht="57" customHeight="1">
      <c r="A11" s="34" t="s">
        <v>20</v>
      </c>
      <c r="B11" s="1">
        <v>12.6</v>
      </c>
      <c r="C11" s="1">
        <v>7</v>
      </c>
      <c r="D11" s="3">
        <v>55.6</v>
      </c>
      <c r="E11" s="1">
        <v>5.6</v>
      </c>
      <c r="F11" s="3">
        <v>44.4</v>
      </c>
      <c r="G11" s="36"/>
    </row>
    <row r="12" spans="1:7" s="31" customFormat="1" ht="12.75">
      <c r="A12" s="70" t="s">
        <v>61</v>
      </c>
      <c r="B12" s="71"/>
      <c r="C12" s="71"/>
      <c r="D12" s="71"/>
      <c r="E12" s="71"/>
      <c r="F12" s="72"/>
      <c r="G12" s="36"/>
    </row>
    <row r="13" spans="1:7" s="31" customFormat="1" ht="12.75">
      <c r="A13" s="73"/>
      <c r="B13" s="74"/>
      <c r="C13" s="74"/>
      <c r="D13" s="74"/>
      <c r="E13" s="74"/>
      <c r="F13" s="75"/>
      <c r="G13" s="36"/>
    </row>
    <row r="14" spans="1:6" s="31" customFormat="1" ht="18" customHeight="1">
      <c r="A14" s="66" t="s">
        <v>1</v>
      </c>
      <c r="B14" s="63" t="s">
        <v>2</v>
      </c>
      <c r="C14" s="65" t="s">
        <v>22</v>
      </c>
      <c r="D14" s="68" t="s">
        <v>23</v>
      </c>
      <c r="E14" s="65" t="s">
        <v>24</v>
      </c>
      <c r="F14" s="68" t="s">
        <v>25</v>
      </c>
    </row>
    <row r="15" spans="1:6" ht="43.5" customHeight="1">
      <c r="A15" s="67"/>
      <c r="B15" s="64"/>
      <c r="C15" s="65" t="s">
        <v>22</v>
      </c>
      <c r="D15" s="69"/>
      <c r="E15" s="65" t="s">
        <v>24</v>
      </c>
      <c r="F15" s="69"/>
    </row>
    <row r="16" spans="1:6" ht="33" customHeight="1">
      <c r="A16" s="37" t="s">
        <v>16</v>
      </c>
      <c r="B16" s="38">
        <v>13.4</v>
      </c>
      <c r="C16" s="38">
        <v>7.3</v>
      </c>
      <c r="D16" s="44">
        <v>54.7</v>
      </c>
      <c r="E16" s="39">
        <v>6.1</v>
      </c>
      <c r="F16" s="40">
        <v>45.3</v>
      </c>
    </row>
    <row r="17" spans="1:6" ht="35.25" customHeight="1">
      <c r="A17" s="37" t="s">
        <v>21</v>
      </c>
      <c r="B17" s="38">
        <v>11.6</v>
      </c>
      <c r="C17" s="38">
        <v>6.2</v>
      </c>
      <c r="D17" s="44">
        <v>53.4</v>
      </c>
      <c r="E17" s="39">
        <v>5.4</v>
      </c>
      <c r="F17" s="41">
        <v>46.6</v>
      </c>
    </row>
    <row r="18" spans="2:3" ht="12.75">
      <c r="B18" s="42"/>
      <c r="C18" s="42"/>
    </row>
    <row r="19" ht="12.75">
      <c r="C19" s="42"/>
    </row>
  </sheetData>
  <sheetProtection/>
  <mergeCells count="15"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I41" sqref="I41"/>
    </sheetView>
  </sheetViews>
  <sheetFormatPr defaultColWidth="9.140625" defaultRowHeight="15"/>
  <cols>
    <col min="1" max="1" width="37.28125" style="23" customWidth="1"/>
    <col min="2" max="2" width="10.8515625" style="23" customWidth="1"/>
    <col min="3" max="13" width="13.7109375" style="23" customWidth="1"/>
    <col min="14" max="22" width="16.28125" style="23" customWidth="1"/>
    <col min="23" max="16384" width="9.140625" style="23" customWidth="1"/>
  </cols>
  <sheetData>
    <row r="1" spans="2:22" s="6" customFormat="1" ht="25.5" customHeight="1">
      <c r="B1" s="84" t="s">
        <v>41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7"/>
      <c r="O1" s="7"/>
      <c r="P1" s="7"/>
      <c r="Q1" s="7"/>
      <c r="R1" s="7"/>
      <c r="S1" s="7"/>
      <c r="T1" s="7"/>
      <c r="U1" s="7"/>
      <c r="V1" s="7"/>
    </row>
    <row r="2" spans="2:22" s="6" customFormat="1" ht="23.25" customHeight="1">
      <c r="B2" s="84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"/>
      <c r="O2" s="7"/>
      <c r="P2" s="7"/>
      <c r="Q2" s="7"/>
      <c r="R2" s="7"/>
      <c r="S2" s="7"/>
      <c r="T2" s="7"/>
      <c r="U2" s="7"/>
      <c r="V2" s="7"/>
    </row>
    <row r="3" spans="2:22" s="6" customFormat="1" ht="18.75" customHeight="1"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"/>
      <c r="O3" s="8"/>
      <c r="P3" s="8"/>
      <c r="Q3" s="8"/>
      <c r="R3" s="8"/>
      <c r="S3" s="8"/>
      <c r="T3" s="8"/>
      <c r="U3" s="9" t="s">
        <v>14</v>
      </c>
      <c r="V3" s="8"/>
    </row>
    <row r="4" spans="1:21" s="11" customFormat="1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s="12" customFormat="1" ht="51" customHeight="1">
      <c r="A5" s="76"/>
      <c r="B5" s="77" t="s">
        <v>4</v>
      </c>
      <c r="C5" s="77"/>
      <c r="D5" s="77"/>
      <c r="E5" s="77" t="s">
        <v>28</v>
      </c>
      <c r="F5" s="77"/>
      <c r="G5" s="77"/>
      <c r="H5" s="77" t="s">
        <v>5</v>
      </c>
      <c r="I5" s="77"/>
      <c r="J5" s="77"/>
      <c r="K5" s="77" t="s">
        <v>6</v>
      </c>
      <c r="L5" s="77"/>
      <c r="M5" s="77"/>
      <c r="N5" s="77" t="s">
        <v>7</v>
      </c>
      <c r="O5" s="77"/>
      <c r="P5" s="77"/>
      <c r="Q5" s="78" t="s">
        <v>8</v>
      </c>
      <c r="R5" s="79"/>
      <c r="S5" s="80"/>
      <c r="T5" s="81" t="s">
        <v>9</v>
      </c>
      <c r="U5" s="82"/>
      <c r="V5" s="83"/>
    </row>
    <row r="6" spans="1:22" s="15" customFormat="1" ht="49.5" customHeight="1">
      <c r="A6" s="76"/>
      <c r="B6" s="13" t="s">
        <v>2</v>
      </c>
      <c r="C6" s="14" t="s">
        <v>10</v>
      </c>
      <c r="D6" s="14" t="s">
        <v>11</v>
      </c>
      <c r="E6" s="13" t="s">
        <v>2</v>
      </c>
      <c r="F6" s="14" t="s">
        <v>10</v>
      </c>
      <c r="G6" s="14" t="s">
        <v>11</v>
      </c>
      <c r="H6" s="14" t="s">
        <v>2</v>
      </c>
      <c r="I6" s="14" t="s">
        <v>10</v>
      </c>
      <c r="J6" s="14" t="s">
        <v>11</v>
      </c>
      <c r="K6" s="14" t="s">
        <v>2</v>
      </c>
      <c r="L6" s="14" t="s">
        <v>10</v>
      </c>
      <c r="M6" s="14" t="s">
        <v>11</v>
      </c>
      <c r="N6" s="13" t="s">
        <v>2</v>
      </c>
      <c r="O6" s="14" t="s">
        <v>10</v>
      </c>
      <c r="P6" s="14" t="s">
        <v>11</v>
      </c>
      <c r="Q6" s="13" t="s">
        <v>2</v>
      </c>
      <c r="R6" s="14" t="s">
        <v>10</v>
      </c>
      <c r="S6" s="14" t="s">
        <v>11</v>
      </c>
      <c r="T6" s="13" t="s">
        <v>2</v>
      </c>
      <c r="U6" s="14" t="s">
        <v>10</v>
      </c>
      <c r="V6" s="14" t="s">
        <v>11</v>
      </c>
    </row>
    <row r="7" spans="1:22" s="17" customFormat="1" ht="11.25" customHeight="1">
      <c r="A7" s="16" t="s">
        <v>12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</row>
    <row r="8" spans="1:22" s="21" customFormat="1" ht="25.5" customHeight="1">
      <c r="A8" s="18" t="s">
        <v>13</v>
      </c>
      <c r="B8" s="19">
        <f>SUM(B9:B36)</f>
        <v>16773</v>
      </c>
      <c r="C8" s="46">
        <v>57.07386871758183</v>
      </c>
      <c r="D8" s="46">
        <v>42.926131282418176</v>
      </c>
      <c r="E8" s="20">
        <f>SUM(E9:E36)</f>
        <v>3392</v>
      </c>
      <c r="F8" s="46">
        <v>70.84316037735849</v>
      </c>
      <c r="G8" s="46">
        <v>29.156839622641513</v>
      </c>
      <c r="H8" s="20">
        <f>SUM(H9:H36)</f>
        <v>1070</v>
      </c>
      <c r="I8" s="46">
        <v>48.03738317757009</v>
      </c>
      <c r="J8" s="46">
        <v>51.96261682242991</v>
      </c>
      <c r="K8" s="20">
        <f>SUM(K9:K36)</f>
        <v>790</v>
      </c>
      <c r="L8" s="46">
        <v>45.18987341772152</v>
      </c>
      <c r="M8" s="46">
        <v>54.810126582278485</v>
      </c>
      <c r="N8" s="20">
        <f>SUM(N9:N36)</f>
        <v>12579</v>
      </c>
      <c r="O8" s="46">
        <v>55.60855393910485</v>
      </c>
      <c r="P8" s="46">
        <v>44.39144606089514</v>
      </c>
      <c r="Q8" s="2">
        <f>SUM(Q9:Q36)</f>
        <v>13406</v>
      </c>
      <c r="R8" s="47">
        <v>54.66955094733701</v>
      </c>
      <c r="S8" s="47">
        <v>45.330449052662985</v>
      </c>
      <c r="T8" s="2">
        <f>SUM(T9:T36)</f>
        <v>11641</v>
      </c>
      <c r="U8" s="47">
        <v>53.38029378919337</v>
      </c>
      <c r="V8" s="47">
        <v>46.61970621080663</v>
      </c>
    </row>
    <row r="9" spans="1:22" s="5" customFormat="1" ht="18.75" customHeight="1">
      <c r="A9" s="4" t="s">
        <v>43</v>
      </c>
      <c r="B9" s="48">
        <v>284</v>
      </c>
      <c r="C9" s="49">
        <v>47.53521126760563</v>
      </c>
      <c r="D9" s="49">
        <v>52.46478873239436</v>
      </c>
      <c r="E9" s="50">
        <v>52</v>
      </c>
      <c r="F9" s="49">
        <v>51.92307692307693</v>
      </c>
      <c r="G9" s="49">
        <v>48.07692307692308</v>
      </c>
      <c r="H9" s="50">
        <v>8</v>
      </c>
      <c r="I9" s="49">
        <v>12.5</v>
      </c>
      <c r="J9" s="49">
        <v>87.5</v>
      </c>
      <c r="K9" s="50">
        <v>11</v>
      </c>
      <c r="L9" s="49">
        <v>36.36363636363637</v>
      </c>
      <c r="M9" s="49">
        <v>63.63636363636363</v>
      </c>
      <c r="N9" s="50">
        <v>230</v>
      </c>
      <c r="O9" s="49">
        <v>47.391304347826086</v>
      </c>
      <c r="P9" s="49">
        <v>52.60869565217391</v>
      </c>
      <c r="Q9" s="51">
        <v>223</v>
      </c>
      <c r="R9" s="52">
        <v>46.63677130044843</v>
      </c>
      <c r="S9" s="52">
        <v>53.36322869955157</v>
      </c>
      <c r="T9" s="51">
        <v>187</v>
      </c>
      <c r="U9" s="52">
        <v>45.98930481283423</v>
      </c>
      <c r="V9" s="52">
        <v>54.01069518716578</v>
      </c>
    </row>
    <row r="10" spans="1:22" s="22" customFormat="1" ht="18.75" customHeight="1">
      <c r="A10" s="4" t="s">
        <v>29</v>
      </c>
      <c r="B10" s="48">
        <v>374</v>
      </c>
      <c r="C10" s="49">
        <v>49.465240641711226</v>
      </c>
      <c r="D10" s="49">
        <v>50.534759358288774</v>
      </c>
      <c r="E10" s="50">
        <v>61</v>
      </c>
      <c r="F10" s="49">
        <v>72.1311475409836</v>
      </c>
      <c r="G10" s="49">
        <v>27.86885245901639</v>
      </c>
      <c r="H10" s="50">
        <v>28</v>
      </c>
      <c r="I10" s="49">
        <v>28.57142857142857</v>
      </c>
      <c r="J10" s="49">
        <v>71.42857142857143</v>
      </c>
      <c r="K10" s="50">
        <v>25</v>
      </c>
      <c r="L10" s="49">
        <v>76</v>
      </c>
      <c r="M10" s="49">
        <v>24</v>
      </c>
      <c r="N10" s="50">
        <v>340</v>
      </c>
      <c r="O10" s="49">
        <v>49.11764705882353</v>
      </c>
      <c r="P10" s="49">
        <v>50.882352941176464</v>
      </c>
      <c r="Q10" s="51">
        <v>291</v>
      </c>
      <c r="R10" s="52">
        <v>47.766323024054984</v>
      </c>
      <c r="S10" s="52">
        <v>52.23367697594502</v>
      </c>
      <c r="T10" s="51">
        <v>254</v>
      </c>
      <c r="U10" s="52">
        <v>47.24409448818898</v>
      </c>
      <c r="V10" s="52">
        <v>52.75590551181102</v>
      </c>
    </row>
    <row r="11" spans="1:22" s="5" customFormat="1" ht="18.75" customHeight="1">
      <c r="A11" s="4" t="s">
        <v>30</v>
      </c>
      <c r="B11" s="48">
        <v>277</v>
      </c>
      <c r="C11" s="49">
        <v>70.03610108303249</v>
      </c>
      <c r="D11" s="49">
        <v>29.96389891696751</v>
      </c>
      <c r="E11" s="50">
        <v>140</v>
      </c>
      <c r="F11" s="49">
        <v>72.85714285714285</v>
      </c>
      <c r="G11" s="49">
        <v>27.142857142857142</v>
      </c>
      <c r="H11" s="50">
        <v>15</v>
      </c>
      <c r="I11" s="49">
        <v>86.66666666666667</v>
      </c>
      <c r="J11" s="49">
        <v>13.333333333333334</v>
      </c>
      <c r="K11" s="50">
        <v>7</v>
      </c>
      <c r="L11" s="49">
        <v>85.71428571428571</v>
      </c>
      <c r="M11" s="49">
        <v>14.285714285714285</v>
      </c>
      <c r="N11" s="50">
        <v>205</v>
      </c>
      <c r="O11" s="49">
        <v>69.7560975609756</v>
      </c>
      <c r="P11" s="49">
        <v>30.24390243902439</v>
      </c>
      <c r="Q11" s="51">
        <v>211</v>
      </c>
      <c r="R11" s="52">
        <v>68.24644549763033</v>
      </c>
      <c r="S11" s="52">
        <v>31.753554502369667</v>
      </c>
      <c r="T11" s="51">
        <v>168</v>
      </c>
      <c r="U11" s="52">
        <v>70.23809523809523</v>
      </c>
      <c r="V11" s="52">
        <v>29.761904761904763</v>
      </c>
    </row>
    <row r="12" spans="1:22" s="5" customFormat="1" ht="18.75" customHeight="1">
      <c r="A12" s="4" t="s">
        <v>44</v>
      </c>
      <c r="B12" s="48">
        <v>356</v>
      </c>
      <c r="C12" s="49">
        <v>64.60674157303372</v>
      </c>
      <c r="D12" s="49">
        <v>35.39325842696629</v>
      </c>
      <c r="E12" s="50">
        <v>108</v>
      </c>
      <c r="F12" s="49">
        <v>69.44444444444444</v>
      </c>
      <c r="G12" s="49">
        <v>30.555555555555557</v>
      </c>
      <c r="H12" s="50">
        <v>17</v>
      </c>
      <c r="I12" s="49">
        <v>76.47058823529412</v>
      </c>
      <c r="J12" s="49">
        <v>23.52941176470588</v>
      </c>
      <c r="K12" s="50">
        <v>17</v>
      </c>
      <c r="L12" s="49">
        <v>58.82352941176471</v>
      </c>
      <c r="M12" s="49">
        <v>41.17647058823529</v>
      </c>
      <c r="N12" s="50">
        <v>226</v>
      </c>
      <c r="O12" s="49">
        <v>67.69911504424779</v>
      </c>
      <c r="P12" s="49">
        <v>32.30088495575221</v>
      </c>
      <c r="Q12" s="51">
        <v>275</v>
      </c>
      <c r="R12" s="52">
        <v>68</v>
      </c>
      <c r="S12" s="52">
        <v>32</v>
      </c>
      <c r="T12" s="51">
        <v>222</v>
      </c>
      <c r="U12" s="52">
        <v>69.36936936936937</v>
      </c>
      <c r="V12" s="52">
        <v>30.630630630630627</v>
      </c>
    </row>
    <row r="13" spans="1:22" s="5" customFormat="1" ht="18.75" customHeight="1">
      <c r="A13" s="4" t="s">
        <v>45</v>
      </c>
      <c r="B13" s="48">
        <v>981</v>
      </c>
      <c r="C13" s="49">
        <v>30.886850152905197</v>
      </c>
      <c r="D13" s="49">
        <v>69.1131498470948</v>
      </c>
      <c r="E13" s="50">
        <v>68</v>
      </c>
      <c r="F13" s="49">
        <v>44.11764705882353</v>
      </c>
      <c r="G13" s="49">
        <v>55.88235294117647</v>
      </c>
      <c r="H13" s="50">
        <v>116</v>
      </c>
      <c r="I13" s="49">
        <v>25.862068965517242</v>
      </c>
      <c r="J13" s="49">
        <v>74.13793103448276</v>
      </c>
      <c r="K13" s="50">
        <v>91</v>
      </c>
      <c r="L13" s="49">
        <v>28.57142857142857</v>
      </c>
      <c r="M13" s="49">
        <v>71.42857142857143</v>
      </c>
      <c r="N13" s="50">
        <v>536</v>
      </c>
      <c r="O13" s="49">
        <v>30.037313432835823</v>
      </c>
      <c r="P13" s="49">
        <v>69.96268656716418</v>
      </c>
      <c r="Q13" s="51">
        <v>870</v>
      </c>
      <c r="R13" s="52">
        <v>29.655172413793103</v>
      </c>
      <c r="S13" s="52">
        <v>70.34482758620689</v>
      </c>
      <c r="T13" s="51">
        <v>813</v>
      </c>
      <c r="U13" s="52">
        <v>29.15129151291513</v>
      </c>
      <c r="V13" s="52">
        <v>70.84870848708486</v>
      </c>
    </row>
    <row r="14" spans="1:22" s="5" customFormat="1" ht="18.75" customHeight="1">
      <c r="A14" s="4" t="s">
        <v>46</v>
      </c>
      <c r="B14" s="48">
        <v>786</v>
      </c>
      <c r="C14" s="49">
        <v>47.45547073791349</v>
      </c>
      <c r="D14" s="49">
        <v>52.54452926208651</v>
      </c>
      <c r="E14" s="50">
        <v>33</v>
      </c>
      <c r="F14" s="49">
        <v>72.72727272727273</v>
      </c>
      <c r="G14" s="49">
        <v>27.27272727272727</v>
      </c>
      <c r="H14" s="50">
        <v>10</v>
      </c>
      <c r="I14" s="49">
        <v>20</v>
      </c>
      <c r="J14" s="49">
        <v>80</v>
      </c>
      <c r="K14" s="50">
        <v>52</v>
      </c>
      <c r="L14" s="49">
        <v>63.46153846153846</v>
      </c>
      <c r="M14" s="49">
        <v>36.53846153846153</v>
      </c>
      <c r="N14" s="50">
        <v>610</v>
      </c>
      <c r="O14" s="49">
        <v>47.704918032786885</v>
      </c>
      <c r="P14" s="49">
        <v>52.29508196721312</v>
      </c>
      <c r="Q14" s="51">
        <v>723</v>
      </c>
      <c r="R14" s="52">
        <v>47.30290456431535</v>
      </c>
      <c r="S14" s="52">
        <v>52.69709543568465</v>
      </c>
      <c r="T14" s="51">
        <v>659</v>
      </c>
      <c r="U14" s="52">
        <v>47.344461305007584</v>
      </c>
      <c r="V14" s="52">
        <v>52.65553869499241</v>
      </c>
    </row>
    <row r="15" spans="1:22" s="5" customFormat="1" ht="18.75" customHeight="1">
      <c r="A15" s="4" t="s">
        <v>47</v>
      </c>
      <c r="B15" s="48">
        <v>273</v>
      </c>
      <c r="C15" s="49">
        <v>34.798534798534796</v>
      </c>
      <c r="D15" s="49">
        <v>65.2014652014652</v>
      </c>
      <c r="E15" s="50">
        <v>54</v>
      </c>
      <c r="F15" s="49">
        <v>59.25925925925925</v>
      </c>
      <c r="G15" s="49">
        <v>40.74074074074074</v>
      </c>
      <c r="H15" s="50">
        <v>18</v>
      </c>
      <c r="I15" s="49">
        <v>38.88888888888889</v>
      </c>
      <c r="J15" s="49">
        <v>61.111111111111114</v>
      </c>
      <c r="K15" s="50">
        <v>10</v>
      </c>
      <c r="L15" s="49">
        <v>60</v>
      </c>
      <c r="M15" s="49">
        <v>40</v>
      </c>
      <c r="N15" s="50">
        <v>255</v>
      </c>
      <c r="O15" s="49">
        <v>32.94117647058823</v>
      </c>
      <c r="P15" s="49">
        <v>67.05882352941175</v>
      </c>
      <c r="Q15" s="51">
        <v>187</v>
      </c>
      <c r="R15" s="52">
        <v>28.87700534759358</v>
      </c>
      <c r="S15" s="52">
        <v>71.12299465240642</v>
      </c>
      <c r="T15" s="51">
        <v>136</v>
      </c>
      <c r="U15" s="52">
        <v>29.411764705882355</v>
      </c>
      <c r="V15" s="52">
        <v>70.58823529411765</v>
      </c>
    </row>
    <row r="16" spans="1:22" s="5" customFormat="1" ht="18.75" customHeight="1">
      <c r="A16" s="4" t="s">
        <v>48</v>
      </c>
      <c r="B16" s="48">
        <v>255</v>
      </c>
      <c r="C16" s="49">
        <v>57.647058823529406</v>
      </c>
      <c r="D16" s="49">
        <v>42.35294117647059</v>
      </c>
      <c r="E16" s="50">
        <v>65</v>
      </c>
      <c r="F16" s="49">
        <v>75.38461538461539</v>
      </c>
      <c r="G16" s="49">
        <v>24.615384615384617</v>
      </c>
      <c r="H16" s="50">
        <v>3</v>
      </c>
      <c r="I16" s="49">
        <v>33.33333333333333</v>
      </c>
      <c r="J16" s="49">
        <v>66.66666666666666</v>
      </c>
      <c r="K16" s="50">
        <v>29</v>
      </c>
      <c r="L16" s="49">
        <v>6.896551724137931</v>
      </c>
      <c r="M16" s="49">
        <v>93.10344827586206</v>
      </c>
      <c r="N16" s="50">
        <v>236</v>
      </c>
      <c r="O16" s="49">
        <v>57.20338983050848</v>
      </c>
      <c r="P16" s="49">
        <v>42.79661016949153</v>
      </c>
      <c r="Q16" s="51">
        <v>216</v>
      </c>
      <c r="R16" s="52">
        <v>56.94444444444444</v>
      </c>
      <c r="S16" s="52">
        <v>43.05555555555556</v>
      </c>
      <c r="T16" s="51">
        <v>177</v>
      </c>
      <c r="U16" s="52">
        <v>54.23728813559322</v>
      </c>
      <c r="V16" s="52">
        <v>45.76271186440678</v>
      </c>
    </row>
    <row r="17" spans="1:22" s="5" customFormat="1" ht="18.75" customHeight="1">
      <c r="A17" s="4" t="s">
        <v>31</v>
      </c>
      <c r="B17" s="48">
        <v>831</v>
      </c>
      <c r="C17" s="49">
        <v>59.80746089049338</v>
      </c>
      <c r="D17" s="49">
        <v>40.19253910950662</v>
      </c>
      <c r="E17" s="50">
        <v>208</v>
      </c>
      <c r="F17" s="49">
        <v>67.3076923076923</v>
      </c>
      <c r="G17" s="49">
        <v>32.69230769230769</v>
      </c>
      <c r="H17" s="50">
        <v>55</v>
      </c>
      <c r="I17" s="49">
        <v>63.63636363636363</v>
      </c>
      <c r="J17" s="49">
        <v>36.36363636363637</v>
      </c>
      <c r="K17" s="50">
        <v>45</v>
      </c>
      <c r="L17" s="49">
        <v>68.88888888888889</v>
      </c>
      <c r="M17" s="49">
        <v>31.11111111111111</v>
      </c>
      <c r="N17" s="50">
        <v>493</v>
      </c>
      <c r="O17" s="49">
        <v>60.446247464503045</v>
      </c>
      <c r="P17" s="49">
        <v>39.553752535496955</v>
      </c>
      <c r="Q17" s="51">
        <v>617</v>
      </c>
      <c r="R17" s="52">
        <v>58.995137763371154</v>
      </c>
      <c r="S17" s="52">
        <v>41.004862236628846</v>
      </c>
      <c r="T17" s="51">
        <v>538</v>
      </c>
      <c r="U17" s="52">
        <v>59.479553903345725</v>
      </c>
      <c r="V17" s="52">
        <v>40.520446096654275</v>
      </c>
    </row>
    <row r="18" spans="1:22" s="5" customFormat="1" ht="18.75" customHeight="1">
      <c r="A18" s="4" t="s">
        <v>32</v>
      </c>
      <c r="B18" s="48">
        <v>353</v>
      </c>
      <c r="C18" s="49">
        <v>39.6600566572238</v>
      </c>
      <c r="D18" s="49">
        <v>60.3399433427762</v>
      </c>
      <c r="E18" s="50">
        <v>91</v>
      </c>
      <c r="F18" s="49">
        <v>53.84615384615385</v>
      </c>
      <c r="G18" s="49">
        <v>46.15384615384615</v>
      </c>
      <c r="H18" s="50">
        <v>4</v>
      </c>
      <c r="I18" s="49">
        <v>75</v>
      </c>
      <c r="J18" s="49">
        <v>25</v>
      </c>
      <c r="K18" s="50">
        <v>31</v>
      </c>
      <c r="L18" s="49">
        <v>29.03225806451613</v>
      </c>
      <c r="M18" s="49">
        <v>70.96774193548387</v>
      </c>
      <c r="N18" s="50">
        <v>331</v>
      </c>
      <c r="O18" s="49">
        <v>39.87915407854985</v>
      </c>
      <c r="P18" s="49">
        <v>60.12084592145015</v>
      </c>
      <c r="Q18" s="51">
        <v>232</v>
      </c>
      <c r="R18" s="52">
        <v>38.793103448275865</v>
      </c>
      <c r="S18" s="52">
        <v>61.206896551724135</v>
      </c>
      <c r="T18" s="51">
        <v>191</v>
      </c>
      <c r="U18" s="52">
        <v>38.21989528795812</v>
      </c>
      <c r="V18" s="52">
        <v>61.78010471204188</v>
      </c>
    </row>
    <row r="19" spans="1:22" s="5" customFormat="1" ht="18.75" customHeight="1">
      <c r="A19" s="4" t="s">
        <v>49</v>
      </c>
      <c r="B19" s="48">
        <v>404</v>
      </c>
      <c r="C19" s="49">
        <v>42.07920792079208</v>
      </c>
      <c r="D19" s="49">
        <v>57.920792079207914</v>
      </c>
      <c r="E19" s="50">
        <v>85</v>
      </c>
      <c r="F19" s="49">
        <v>41.17647058823529</v>
      </c>
      <c r="G19" s="49">
        <v>58.82352941176471</v>
      </c>
      <c r="H19" s="50">
        <v>32</v>
      </c>
      <c r="I19" s="49">
        <v>3.125</v>
      </c>
      <c r="J19" s="49">
        <v>96.875</v>
      </c>
      <c r="K19" s="50">
        <v>26</v>
      </c>
      <c r="L19" s="49">
        <v>11.538461538461538</v>
      </c>
      <c r="M19" s="49">
        <v>88.46153846153845</v>
      </c>
      <c r="N19" s="50">
        <v>311</v>
      </c>
      <c r="O19" s="49">
        <v>39.549839228295816</v>
      </c>
      <c r="P19" s="49">
        <v>60.45016077170418</v>
      </c>
      <c r="Q19" s="51">
        <v>322</v>
      </c>
      <c r="R19" s="52">
        <v>39.130434782608695</v>
      </c>
      <c r="S19" s="52">
        <v>60.86956521739131</v>
      </c>
      <c r="T19" s="51">
        <v>256</v>
      </c>
      <c r="U19" s="52">
        <v>40.625</v>
      </c>
      <c r="V19" s="52">
        <v>59.375</v>
      </c>
    </row>
    <row r="20" spans="1:22" s="5" customFormat="1" ht="18.75" customHeight="1">
      <c r="A20" s="4" t="s">
        <v>50</v>
      </c>
      <c r="B20" s="48">
        <v>504</v>
      </c>
      <c r="C20" s="49">
        <v>84.92063492063492</v>
      </c>
      <c r="D20" s="49">
        <v>15.079365079365079</v>
      </c>
      <c r="E20" s="50">
        <v>285</v>
      </c>
      <c r="F20" s="49">
        <v>66.3157894736842</v>
      </c>
      <c r="G20" s="49">
        <v>33.68421052631579</v>
      </c>
      <c r="H20" s="50">
        <v>18</v>
      </c>
      <c r="I20" s="49">
        <v>72.22222222222221</v>
      </c>
      <c r="J20" s="49">
        <v>27.77777777777778</v>
      </c>
      <c r="K20" s="50">
        <v>35</v>
      </c>
      <c r="L20" s="49">
        <v>88.57142857142857</v>
      </c>
      <c r="M20" s="49">
        <v>11.428571428571429</v>
      </c>
      <c r="N20" s="50">
        <v>483</v>
      </c>
      <c r="O20" s="49">
        <v>84.88612836438924</v>
      </c>
      <c r="P20" s="49">
        <v>15.113871635610765</v>
      </c>
      <c r="Q20" s="51">
        <v>395</v>
      </c>
      <c r="R20" s="52">
        <v>84.81012658227847</v>
      </c>
      <c r="S20" s="52">
        <v>15.18987341772152</v>
      </c>
      <c r="T20" s="51">
        <v>339</v>
      </c>
      <c r="U20" s="52">
        <v>84.070796460177</v>
      </c>
      <c r="V20" s="52">
        <v>15.929203539823009</v>
      </c>
    </row>
    <row r="21" spans="1:22" s="5" customFormat="1" ht="18.75" customHeight="1">
      <c r="A21" s="4" t="s">
        <v>33</v>
      </c>
      <c r="B21" s="48">
        <v>205</v>
      </c>
      <c r="C21" s="49">
        <v>44.390243902439025</v>
      </c>
      <c r="D21" s="49">
        <v>55.60975609756098</v>
      </c>
      <c r="E21" s="50">
        <v>55</v>
      </c>
      <c r="F21" s="49">
        <v>50.90909090909091</v>
      </c>
      <c r="G21" s="49">
        <v>49.09090909090909</v>
      </c>
      <c r="H21" s="50">
        <v>8</v>
      </c>
      <c r="I21" s="49">
        <v>25</v>
      </c>
      <c r="J21" s="49">
        <v>75</v>
      </c>
      <c r="K21" s="50">
        <v>0</v>
      </c>
      <c r="L21" s="53" t="e">
        <v>#DIV/0!</v>
      </c>
      <c r="M21" s="53" t="e">
        <v>#DIV/0!</v>
      </c>
      <c r="N21" s="50">
        <v>185</v>
      </c>
      <c r="O21" s="49">
        <v>45.94594594594595</v>
      </c>
      <c r="P21" s="49">
        <v>54.054054054054056</v>
      </c>
      <c r="Q21" s="51">
        <v>170</v>
      </c>
      <c r="R21" s="52">
        <v>46.470588235294116</v>
      </c>
      <c r="S21" s="52">
        <v>53.529411764705884</v>
      </c>
      <c r="T21" s="51">
        <v>138</v>
      </c>
      <c r="U21" s="52">
        <v>44.20289855072464</v>
      </c>
      <c r="V21" s="52">
        <v>55.79710144927537</v>
      </c>
    </row>
    <row r="22" spans="1:22" s="5" customFormat="1" ht="18.75" customHeight="1">
      <c r="A22" s="4" t="s">
        <v>51</v>
      </c>
      <c r="B22" s="48">
        <v>395</v>
      </c>
      <c r="C22" s="49">
        <v>46.32911392405064</v>
      </c>
      <c r="D22" s="49">
        <v>53.67088607594936</v>
      </c>
      <c r="E22" s="50">
        <v>80</v>
      </c>
      <c r="F22" s="49">
        <v>66.25</v>
      </c>
      <c r="G22" s="49">
        <v>33.75</v>
      </c>
      <c r="H22" s="50">
        <v>26</v>
      </c>
      <c r="I22" s="49">
        <v>30.76923076923077</v>
      </c>
      <c r="J22" s="49">
        <v>69.23076923076923</v>
      </c>
      <c r="K22" s="50">
        <v>33</v>
      </c>
      <c r="L22" s="49">
        <v>21.21212121212121</v>
      </c>
      <c r="M22" s="49">
        <v>78.78787878787878</v>
      </c>
      <c r="N22" s="50">
        <v>370</v>
      </c>
      <c r="O22" s="49">
        <v>45.13513513513514</v>
      </c>
      <c r="P22" s="49">
        <v>54.864864864864856</v>
      </c>
      <c r="Q22" s="51">
        <v>339</v>
      </c>
      <c r="R22" s="52">
        <v>44.24778761061947</v>
      </c>
      <c r="S22" s="52">
        <v>55.75221238938053</v>
      </c>
      <c r="T22" s="51">
        <v>313</v>
      </c>
      <c r="U22" s="52">
        <v>43.45047923322684</v>
      </c>
      <c r="V22" s="52">
        <v>56.54952076677316</v>
      </c>
    </row>
    <row r="23" spans="1:22" s="5" customFormat="1" ht="18.75" customHeight="1">
      <c r="A23" s="4" t="s">
        <v>52</v>
      </c>
      <c r="B23" s="48">
        <v>702</v>
      </c>
      <c r="C23" s="49">
        <v>26.923076923076923</v>
      </c>
      <c r="D23" s="49">
        <v>73.07692307692307</v>
      </c>
      <c r="E23" s="50">
        <v>57</v>
      </c>
      <c r="F23" s="49">
        <v>42.10526315789473</v>
      </c>
      <c r="G23" s="49">
        <v>57.89473684210527</v>
      </c>
      <c r="H23" s="50">
        <v>27</v>
      </c>
      <c r="I23" s="49">
        <v>11.11111111111111</v>
      </c>
      <c r="J23" s="49">
        <v>88.88888888888889</v>
      </c>
      <c r="K23" s="50">
        <v>53</v>
      </c>
      <c r="L23" s="49">
        <v>5.660377358490567</v>
      </c>
      <c r="M23" s="49">
        <v>94.33962264150944</v>
      </c>
      <c r="N23" s="50">
        <v>484</v>
      </c>
      <c r="O23" s="49">
        <v>26.239669421487605</v>
      </c>
      <c r="P23" s="49">
        <v>73.7603305785124</v>
      </c>
      <c r="Q23" s="51">
        <v>603</v>
      </c>
      <c r="R23" s="52">
        <v>24.212271973466002</v>
      </c>
      <c r="S23" s="52">
        <v>75.787728026534</v>
      </c>
      <c r="T23" s="51">
        <v>573</v>
      </c>
      <c r="U23" s="52">
        <v>23.56020942408377</v>
      </c>
      <c r="V23" s="52">
        <v>76.43979057591623</v>
      </c>
    </row>
    <row r="24" spans="1:22" s="5" customFormat="1" ht="18.75" customHeight="1">
      <c r="A24" s="4" t="s">
        <v>53</v>
      </c>
      <c r="B24" s="48">
        <v>597</v>
      </c>
      <c r="C24" s="49">
        <v>27.1356783919598</v>
      </c>
      <c r="D24" s="49">
        <v>72.8643216080402</v>
      </c>
      <c r="E24" s="50">
        <v>35</v>
      </c>
      <c r="F24" s="49">
        <v>54.285714285714285</v>
      </c>
      <c r="G24" s="49">
        <v>45.714285714285715</v>
      </c>
      <c r="H24" s="50">
        <v>87</v>
      </c>
      <c r="I24" s="49">
        <v>6.896551724137931</v>
      </c>
      <c r="J24" s="49">
        <v>93.10344827586206</v>
      </c>
      <c r="K24" s="50">
        <v>37</v>
      </c>
      <c r="L24" s="49">
        <v>2.7027027027027026</v>
      </c>
      <c r="M24" s="49">
        <v>97.2972972972973</v>
      </c>
      <c r="N24" s="50">
        <v>556</v>
      </c>
      <c r="O24" s="49">
        <v>26.618705035971225</v>
      </c>
      <c r="P24" s="49">
        <v>73.38129496402878</v>
      </c>
      <c r="Q24" s="51">
        <v>536</v>
      </c>
      <c r="R24" s="52">
        <v>25.55970149253731</v>
      </c>
      <c r="S24" s="52">
        <v>74.44029850746269</v>
      </c>
      <c r="T24" s="51">
        <v>480</v>
      </c>
      <c r="U24" s="52">
        <v>22.5</v>
      </c>
      <c r="V24" s="52">
        <v>77.5</v>
      </c>
    </row>
    <row r="25" spans="1:22" s="5" customFormat="1" ht="18.75" customHeight="1">
      <c r="A25" s="4" t="s">
        <v>54</v>
      </c>
      <c r="B25" s="48">
        <v>1003</v>
      </c>
      <c r="C25" s="49">
        <v>25.72283150548355</v>
      </c>
      <c r="D25" s="49">
        <v>74.27716849451646</v>
      </c>
      <c r="E25" s="50">
        <v>48</v>
      </c>
      <c r="F25" s="49">
        <v>35.41666666666667</v>
      </c>
      <c r="G25" s="49">
        <v>64.58333333333334</v>
      </c>
      <c r="H25" s="50">
        <v>72</v>
      </c>
      <c r="I25" s="49">
        <v>8.333333333333332</v>
      </c>
      <c r="J25" s="49">
        <v>91.66666666666666</v>
      </c>
      <c r="K25" s="50">
        <v>46</v>
      </c>
      <c r="L25" s="49">
        <v>13.043478260869565</v>
      </c>
      <c r="M25" s="49">
        <v>86.95652173913044</v>
      </c>
      <c r="N25" s="50">
        <v>739</v>
      </c>
      <c r="O25" s="49">
        <v>21.921515561569688</v>
      </c>
      <c r="P25" s="49">
        <v>78.07848443843031</v>
      </c>
      <c r="Q25" s="51">
        <v>904</v>
      </c>
      <c r="R25" s="52">
        <v>23.893805309734514</v>
      </c>
      <c r="S25" s="52">
        <v>76.10619469026548</v>
      </c>
      <c r="T25" s="51">
        <v>854</v>
      </c>
      <c r="U25" s="52">
        <v>22.716627634660423</v>
      </c>
      <c r="V25" s="52">
        <v>77.28337236533957</v>
      </c>
    </row>
    <row r="26" spans="1:22" s="5" customFormat="1" ht="18.75" customHeight="1">
      <c r="A26" s="4" t="s">
        <v>34</v>
      </c>
      <c r="B26" s="48">
        <v>581</v>
      </c>
      <c r="C26" s="49">
        <v>55.24956970740104</v>
      </c>
      <c r="D26" s="49">
        <v>44.75043029259897</v>
      </c>
      <c r="E26" s="50">
        <v>71</v>
      </c>
      <c r="F26" s="49">
        <v>67.6056338028169</v>
      </c>
      <c r="G26" s="49">
        <v>32.3943661971831</v>
      </c>
      <c r="H26" s="50">
        <v>29</v>
      </c>
      <c r="I26" s="49">
        <v>13.793103448275861</v>
      </c>
      <c r="J26" s="49">
        <v>86.20689655172413</v>
      </c>
      <c r="K26" s="50">
        <v>46</v>
      </c>
      <c r="L26" s="49">
        <v>23.91304347826087</v>
      </c>
      <c r="M26" s="49">
        <v>76.08695652173914</v>
      </c>
      <c r="N26" s="50">
        <v>494</v>
      </c>
      <c r="O26" s="49">
        <v>53.64372469635627</v>
      </c>
      <c r="P26" s="49">
        <v>46.35627530364373</v>
      </c>
      <c r="Q26" s="51">
        <v>481</v>
      </c>
      <c r="R26" s="52">
        <v>55.301455301455306</v>
      </c>
      <c r="S26" s="52">
        <v>44.6985446985447</v>
      </c>
      <c r="T26" s="51">
        <v>435</v>
      </c>
      <c r="U26" s="52">
        <v>53.5632183908046</v>
      </c>
      <c r="V26" s="52">
        <v>46.43678160919541</v>
      </c>
    </row>
    <row r="27" spans="1:22" s="5" customFormat="1" ht="18.75" customHeight="1">
      <c r="A27" s="4" t="s">
        <v>35</v>
      </c>
      <c r="B27" s="48">
        <v>2498</v>
      </c>
      <c r="C27" s="49">
        <v>78.9431545236189</v>
      </c>
      <c r="D27" s="49">
        <v>21.056845476381106</v>
      </c>
      <c r="E27" s="50">
        <v>495</v>
      </c>
      <c r="F27" s="49">
        <v>84.44444444444444</v>
      </c>
      <c r="G27" s="49">
        <v>15.555555555555555</v>
      </c>
      <c r="H27" s="50">
        <v>248</v>
      </c>
      <c r="I27" s="49">
        <v>79.43548387096774</v>
      </c>
      <c r="J27" s="49">
        <v>20.56451612903226</v>
      </c>
      <c r="K27" s="50">
        <v>30</v>
      </c>
      <c r="L27" s="49">
        <v>76.66666666666667</v>
      </c>
      <c r="M27" s="49">
        <v>23.333333333333332</v>
      </c>
      <c r="N27" s="50">
        <v>1485</v>
      </c>
      <c r="O27" s="49">
        <v>77.84511784511785</v>
      </c>
      <c r="P27" s="49">
        <v>22.154882154882156</v>
      </c>
      <c r="Q27" s="51">
        <v>1893</v>
      </c>
      <c r="R27" s="52">
        <v>77.4960380348653</v>
      </c>
      <c r="S27" s="52">
        <v>22.503961965134707</v>
      </c>
      <c r="T27" s="51">
        <v>1553</v>
      </c>
      <c r="U27" s="52">
        <v>76.17514488087572</v>
      </c>
      <c r="V27" s="52">
        <v>23.824855119124276</v>
      </c>
    </row>
    <row r="28" spans="1:22" s="5" customFormat="1" ht="18.75" customHeight="1">
      <c r="A28" s="4" t="s">
        <v>36</v>
      </c>
      <c r="B28" s="48">
        <v>550</v>
      </c>
      <c r="C28" s="49">
        <v>70.9090909090909</v>
      </c>
      <c r="D28" s="49">
        <v>29.09090909090909</v>
      </c>
      <c r="E28" s="50">
        <v>114</v>
      </c>
      <c r="F28" s="49">
        <v>78.0701754385965</v>
      </c>
      <c r="G28" s="49">
        <v>21.929824561403507</v>
      </c>
      <c r="H28" s="50">
        <v>20</v>
      </c>
      <c r="I28" s="49">
        <v>70</v>
      </c>
      <c r="J28" s="49">
        <v>30</v>
      </c>
      <c r="K28" s="50">
        <v>8</v>
      </c>
      <c r="L28" s="49">
        <v>37.5</v>
      </c>
      <c r="M28" s="49">
        <v>62.5</v>
      </c>
      <c r="N28" s="50">
        <v>393</v>
      </c>
      <c r="O28" s="49">
        <v>70.48346055979644</v>
      </c>
      <c r="P28" s="49">
        <v>29.51653944020356</v>
      </c>
      <c r="Q28" s="51">
        <v>415</v>
      </c>
      <c r="R28" s="52">
        <v>71.80722891566265</v>
      </c>
      <c r="S28" s="52">
        <v>28.19277108433735</v>
      </c>
      <c r="T28" s="51">
        <v>361</v>
      </c>
      <c r="U28" s="52">
        <v>70.08310249307479</v>
      </c>
      <c r="V28" s="52">
        <v>29.916897506925206</v>
      </c>
    </row>
    <row r="29" spans="1:22" s="5" customFormat="1" ht="18.75" customHeight="1">
      <c r="A29" s="4" t="s">
        <v>37</v>
      </c>
      <c r="B29" s="48">
        <v>829</v>
      </c>
      <c r="C29" s="49">
        <v>70.20506634499397</v>
      </c>
      <c r="D29" s="49">
        <v>29.794933655006034</v>
      </c>
      <c r="E29" s="50">
        <v>338</v>
      </c>
      <c r="F29" s="49">
        <v>80.4733727810651</v>
      </c>
      <c r="G29" s="49">
        <v>19.526627218934912</v>
      </c>
      <c r="H29" s="50">
        <v>43</v>
      </c>
      <c r="I29" s="49">
        <v>67.44186046511628</v>
      </c>
      <c r="J29" s="49">
        <v>32.55813953488372</v>
      </c>
      <c r="K29" s="50">
        <v>10</v>
      </c>
      <c r="L29" s="49">
        <v>90</v>
      </c>
      <c r="M29" s="49">
        <v>10</v>
      </c>
      <c r="N29" s="50">
        <v>676</v>
      </c>
      <c r="O29" s="49">
        <v>71.15384615384616</v>
      </c>
      <c r="P29" s="49">
        <v>28.846153846153843</v>
      </c>
      <c r="Q29" s="51">
        <v>643</v>
      </c>
      <c r="R29" s="52">
        <v>69.51788491446345</v>
      </c>
      <c r="S29" s="52">
        <v>30.48211508553655</v>
      </c>
      <c r="T29" s="51">
        <v>562</v>
      </c>
      <c r="U29" s="52">
        <v>68.50533807829181</v>
      </c>
      <c r="V29" s="52">
        <v>31.494661921708182</v>
      </c>
    </row>
    <row r="30" spans="1:22" s="5" customFormat="1" ht="18.75" customHeight="1">
      <c r="A30" s="4" t="s">
        <v>55</v>
      </c>
      <c r="B30" s="48">
        <v>716</v>
      </c>
      <c r="C30" s="49">
        <v>46.927374301675975</v>
      </c>
      <c r="D30" s="49">
        <v>53.072625698324025</v>
      </c>
      <c r="E30" s="50">
        <v>108</v>
      </c>
      <c r="F30" s="49">
        <v>61.111111111111114</v>
      </c>
      <c r="G30" s="49">
        <v>38.88888888888889</v>
      </c>
      <c r="H30" s="50">
        <v>32</v>
      </c>
      <c r="I30" s="49">
        <v>40.625</v>
      </c>
      <c r="J30" s="49">
        <v>59.375</v>
      </c>
      <c r="K30" s="50">
        <v>11</v>
      </c>
      <c r="L30" s="49">
        <v>27.27272727272727</v>
      </c>
      <c r="M30" s="49">
        <v>72.72727272727273</v>
      </c>
      <c r="N30" s="50">
        <v>585</v>
      </c>
      <c r="O30" s="49">
        <v>45.81196581196581</v>
      </c>
      <c r="P30" s="49">
        <v>54.18803418803419</v>
      </c>
      <c r="Q30" s="51">
        <v>533</v>
      </c>
      <c r="R30" s="52">
        <v>43.33958724202627</v>
      </c>
      <c r="S30" s="52">
        <v>56.66041275797373</v>
      </c>
      <c r="T30" s="51">
        <v>465</v>
      </c>
      <c r="U30" s="52">
        <v>43.655913978494624</v>
      </c>
      <c r="V30" s="52">
        <v>56.344086021505376</v>
      </c>
    </row>
    <row r="31" spans="1:22" s="5" customFormat="1" ht="18.75" customHeight="1">
      <c r="A31" s="4" t="s">
        <v>38</v>
      </c>
      <c r="B31" s="48">
        <v>683</v>
      </c>
      <c r="C31" s="49">
        <v>91.21522693997072</v>
      </c>
      <c r="D31" s="49">
        <v>8.784773060029282</v>
      </c>
      <c r="E31" s="50">
        <v>99</v>
      </c>
      <c r="F31" s="49">
        <v>92.92929292929293</v>
      </c>
      <c r="G31" s="49">
        <v>7.07070707070707</v>
      </c>
      <c r="H31" s="50">
        <v>54</v>
      </c>
      <c r="I31" s="49">
        <v>83.33333333333334</v>
      </c>
      <c r="J31" s="49">
        <v>16.666666666666664</v>
      </c>
      <c r="K31" s="50">
        <v>27</v>
      </c>
      <c r="L31" s="49">
        <v>70.37037037037037</v>
      </c>
      <c r="M31" s="49">
        <v>29.629629629629626</v>
      </c>
      <c r="N31" s="50">
        <v>297</v>
      </c>
      <c r="O31" s="49">
        <v>90.9090909090909</v>
      </c>
      <c r="P31" s="49">
        <v>9.090909090909092</v>
      </c>
      <c r="Q31" s="51">
        <v>499</v>
      </c>
      <c r="R31" s="52">
        <v>90.18036072144288</v>
      </c>
      <c r="S31" s="52">
        <v>9.819639278557114</v>
      </c>
      <c r="T31" s="51">
        <v>420</v>
      </c>
      <c r="U31" s="52">
        <v>91.19047619047619</v>
      </c>
      <c r="V31" s="52">
        <v>8.80952380952381</v>
      </c>
    </row>
    <row r="32" spans="1:22" s="5" customFormat="1" ht="18.75" customHeight="1">
      <c r="A32" s="4" t="s">
        <v>56</v>
      </c>
      <c r="B32" s="48">
        <v>314</v>
      </c>
      <c r="C32" s="49">
        <v>93.94904458598727</v>
      </c>
      <c r="D32" s="49">
        <v>6.050955414012739</v>
      </c>
      <c r="E32" s="50">
        <v>177</v>
      </c>
      <c r="F32" s="49">
        <v>88.13559322033898</v>
      </c>
      <c r="G32" s="49">
        <v>11.864406779661017</v>
      </c>
      <c r="H32" s="50">
        <v>15</v>
      </c>
      <c r="I32" s="49">
        <v>93.33333333333333</v>
      </c>
      <c r="J32" s="49">
        <v>6.666666666666667</v>
      </c>
      <c r="K32" s="50">
        <v>27</v>
      </c>
      <c r="L32" s="49">
        <v>92.5925925925926</v>
      </c>
      <c r="M32" s="49">
        <v>7.4074074074074066</v>
      </c>
      <c r="N32" s="50">
        <v>298</v>
      </c>
      <c r="O32" s="49">
        <v>93.6241610738255</v>
      </c>
      <c r="P32" s="49">
        <v>6.375838926174497</v>
      </c>
      <c r="Q32" s="51">
        <v>187</v>
      </c>
      <c r="R32" s="52">
        <v>93.04812834224599</v>
      </c>
      <c r="S32" s="52">
        <v>6.951871657754011</v>
      </c>
      <c r="T32" s="51">
        <v>150</v>
      </c>
      <c r="U32" s="52">
        <v>92.66666666666666</v>
      </c>
      <c r="V32" s="52">
        <v>7.333333333333333</v>
      </c>
    </row>
    <row r="33" spans="1:22" s="5" customFormat="1" ht="18.75" customHeight="1">
      <c r="A33" s="4" t="s">
        <v>57</v>
      </c>
      <c r="B33" s="48">
        <v>1001</v>
      </c>
      <c r="C33" s="49">
        <v>51.74825174825175</v>
      </c>
      <c r="D33" s="49">
        <v>48.25174825174825</v>
      </c>
      <c r="E33" s="50">
        <v>156</v>
      </c>
      <c r="F33" s="49">
        <v>76.92307692307693</v>
      </c>
      <c r="G33" s="49">
        <v>23.076923076923077</v>
      </c>
      <c r="H33" s="50">
        <v>35</v>
      </c>
      <c r="I33" s="49">
        <v>37.142857142857146</v>
      </c>
      <c r="J33" s="49">
        <v>62.857142857142854</v>
      </c>
      <c r="K33" s="50">
        <v>16</v>
      </c>
      <c r="L33" s="49">
        <v>93.75</v>
      </c>
      <c r="M33" s="49">
        <v>6.25</v>
      </c>
      <c r="N33" s="50">
        <v>941</v>
      </c>
      <c r="O33" s="49">
        <v>51.11583421891604</v>
      </c>
      <c r="P33" s="49">
        <v>48.88416578108396</v>
      </c>
      <c r="Q33" s="51">
        <v>834</v>
      </c>
      <c r="R33" s="52">
        <v>48.32134292565947</v>
      </c>
      <c r="S33" s="52">
        <v>51.67865707434053</v>
      </c>
      <c r="T33" s="51">
        <v>724</v>
      </c>
      <c r="U33" s="52">
        <v>47.3756906077348</v>
      </c>
      <c r="V33" s="52">
        <v>52.62430939226519</v>
      </c>
    </row>
    <row r="34" spans="1:22" ht="18.75" customHeight="1">
      <c r="A34" s="45" t="s">
        <v>58</v>
      </c>
      <c r="B34" s="54">
        <v>572</v>
      </c>
      <c r="C34" s="55">
        <v>72.02797202797203</v>
      </c>
      <c r="D34" s="55">
        <v>27.972027972027973</v>
      </c>
      <c r="E34" s="54">
        <v>97</v>
      </c>
      <c r="F34" s="55">
        <v>77.31958762886599</v>
      </c>
      <c r="G34" s="55">
        <v>22.68041237113402</v>
      </c>
      <c r="H34" s="54">
        <v>38</v>
      </c>
      <c r="I34" s="55">
        <v>65.78947368421053</v>
      </c>
      <c r="J34" s="55">
        <v>34.21052631578947</v>
      </c>
      <c r="K34" s="54">
        <v>16</v>
      </c>
      <c r="L34" s="55">
        <v>68.75</v>
      </c>
      <c r="M34" s="55">
        <v>31.25</v>
      </c>
      <c r="N34" s="54">
        <v>501</v>
      </c>
      <c r="O34" s="55">
        <v>72.45508982035929</v>
      </c>
      <c r="P34" s="55">
        <v>27.54491017964072</v>
      </c>
      <c r="Q34" s="54">
        <v>464</v>
      </c>
      <c r="R34" s="55">
        <v>70.90517241379311</v>
      </c>
      <c r="S34" s="56">
        <v>29.094827586206897</v>
      </c>
      <c r="T34" s="57">
        <v>385</v>
      </c>
      <c r="U34" s="58">
        <v>73.76623376623377</v>
      </c>
      <c r="V34" s="59">
        <v>26.233766233766232</v>
      </c>
    </row>
    <row r="35" spans="1:22" ht="18.75" customHeight="1">
      <c r="A35" s="45" t="s">
        <v>39</v>
      </c>
      <c r="B35" s="54">
        <v>174</v>
      </c>
      <c r="C35" s="55">
        <v>71.26436781609196</v>
      </c>
      <c r="D35" s="55">
        <v>28.735632183908045</v>
      </c>
      <c r="E35" s="54">
        <v>109</v>
      </c>
      <c r="F35" s="55">
        <v>44.03669724770643</v>
      </c>
      <c r="G35" s="55">
        <v>55.96330275229357</v>
      </c>
      <c r="H35" s="54">
        <v>5</v>
      </c>
      <c r="I35" s="55">
        <v>60</v>
      </c>
      <c r="J35" s="55">
        <v>40</v>
      </c>
      <c r="K35" s="54">
        <v>24</v>
      </c>
      <c r="L35" s="55">
        <v>83.33333333333334</v>
      </c>
      <c r="M35" s="55">
        <v>16.666666666666664</v>
      </c>
      <c r="N35" s="54">
        <v>65</v>
      </c>
      <c r="O35" s="55">
        <v>87.6923076923077</v>
      </c>
      <c r="P35" s="55">
        <v>12.307692307692308</v>
      </c>
      <c r="Q35" s="54">
        <v>145</v>
      </c>
      <c r="R35" s="55">
        <v>73.10344827586206</v>
      </c>
      <c r="S35" s="56">
        <v>26.89655172413793</v>
      </c>
      <c r="T35" s="57">
        <v>116</v>
      </c>
      <c r="U35" s="58">
        <v>75</v>
      </c>
      <c r="V35" s="59">
        <v>25</v>
      </c>
    </row>
    <row r="36" spans="1:22" ht="18.75" customHeight="1">
      <c r="A36" s="45" t="s">
        <v>42</v>
      </c>
      <c r="B36" s="54">
        <v>275</v>
      </c>
      <c r="C36" s="55">
        <v>80</v>
      </c>
      <c r="D36" s="55">
        <v>20</v>
      </c>
      <c r="E36" s="54">
        <v>103</v>
      </c>
      <c r="F36" s="55">
        <v>79.6116504854369</v>
      </c>
      <c r="G36" s="55">
        <v>20.388349514563107</v>
      </c>
      <c r="H36" s="54">
        <v>7</v>
      </c>
      <c r="I36" s="55">
        <v>71.42857142857143</v>
      </c>
      <c r="J36" s="55">
        <v>28.57142857142857</v>
      </c>
      <c r="K36" s="54">
        <v>27</v>
      </c>
      <c r="L36" s="55">
        <v>77.77777777777779</v>
      </c>
      <c r="M36" s="55">
        <v>22.22222222222222</v>
      </c>
      <c r="N36" s="54">
        <v>254</v>
      </c>
      <c r="O36" s="55">
        <v>79.92125984251969</v>
      </c>
      <c r="P36" s="55">
        <v>20.078740157480315</v>
      </c>
      <c r="Q36" s="54">
        <v>198</v>
      </c>
      <c r="R36" s="55">
        <v>82.82828282828282</v>
      </c>
      <c r="S36" s="56">
        <v>17.17171717171717</v>
      </c>
      <c r="T36" s="57">
        <v>172</v>
      </c>
      <c r="U36" s="58">
        <v>82.55813953488372</v>
      </c>
      <c r="V36" s="59">
        <v>17.441860465116278</v>
      </c>
    </row>
    <row r="37" spans="1:21" ht="14.25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5"/>
      <c r="O37" s="24"/>
      <c r="P37" s="24"/>
      <c r="Q37" s="24"/>
      <c r="R37" s="24"/>
      <c r="S37" s="26"/>
      <c r="T37" s="26"/>
      <c r="U37" s="26"/>
    </row>
    <row r="38" spans="19:21" ht="14.25">
      <c r="S38" s="26"/>
      <c r="T38" s="26"/>
      <c r="U38" s="26"/>
    </row>
    <row r="39" spans="19:21" ht="14.25">
      <c r="S39" s="26"/>
      <c r="T39" s="26"/>
      <c r="U39" s="26"/>
    </row>
    <row r="40" spans="19:21" ht="14.25">
      <c r="S40" s="26"/>
      <c r="T40" s="26"/>
      <c r="U40" s="26"/>
    </row>
    <row r="41" spans="19:21" ht="14.25">
      <c r="S41" s="26"/>
      <c r="T41" s="26"/>
      <c r="U41" s="26"/>
    </row>
    <row r="42" spans="19:21" ht="14.25">
      <c r="S42" s="26"/>
      <c r="T42" s="26"/>
      <c r="U42" s="26"/>
    </row>
    <row r="43" spans="19:21" ht="14.25">
      <c r="S43" s="26"/>
      <c r="T43" s="26"/>
      <c r="U43" s="26"/>
    </row>
    <row r="44" spans="19:21" ht="14.25">
      <c r="S44" s="26"/>
      <c r="T44" s="26"/>
      <c r="U44" s="26"/>
    </row>
    <row r="45" spans="19:21" ht="14.25">
      <c r="S45" s="26"/>
      <c r="T45" s="26"/>
      <c r="U45" s="26"/>
    </row>
    <row r="46" spans="19:21" ht="14.25">
      <c r="S46" s="26"/>
      <c r="T46" s="26"/>
      <c r="U46" s="26"/>
    </row>
    <row r="47" spans="19:21" ht="14.25">
      <c r="S47" s="26"/>
      <c r="T47" s="26"/>
      <c r="U47" s="26"/>
    </row>
    <row r="48" spans="19:21" ht="14.25">
      <c r="S48" s="26"/>
      <c r="T48" s="26"/>
      <c r="U48" s="26"/>
    </row>
    <row r="49" spans="19:21" ht="14.25">
      <c r="S49" s="26"/>
      <c r="T49" s="26"/>
      <c r="U49" s="26"/>
    </row>
    <row r="50" spans="19:21" ht="14.25">
      <c r="S50" s="26"/>
      <c r="T50" s="26"/>
      <c r="U50" s="26"/>
    </row>
    <row r="51" spans="19:21" ht="14.25">
      <c r="S51" s="26"/>
      <c r="T51" s="26"/>
      <c r="U51" s="26"/>
    </row>
    <row r="52" spans="19:21" ht="14.25">
      <c r="S52" s="26"/>
      <c r="T52" s="26"/>
      <c r="U52" s="26"/>
    </row>
    <row r="53" spans="19:21" ht="14.25">
      <c r="S53" s="26"/>
      <c r="T53" s="26"/>
      <c r="U53" s="26"/>
    </row>
    <row r="54" spans="19:21" ht="14.25">
      <c r="S54" s="26"/>
      <c r="T54" s="26"/>
      <c r="U54" s="26"/>
    </row>
    <row r="55" spans="19:21" ht="14.25">
      <c r="S55" s="26"/>
      <c r="T55" s="26"/>
      <c r="U55" s="26"/>
    </row>
    <row r="56" spans="19:21" ht="14.25">
      <c r="S56" s="26"/>
      <c r="T56" s="26"/>
      <c r="U56" s="26"/>
    </row>
    <row r="57" spans="19:21" ht="14.25">
      <c r="S57" s="26"/>
      <c r="T57" s="26"/>
      <c r="U57" s="26"/>
    </row>
    <row r="58" spans="19:21" ht="14.25">
      <c r="S58" s="26"/>
      <c r="T58" s="26"/>
      <c r="U58" s="26"/>
    </row>
    <row r="59" spans="19:21" ht="14.25">
      <c r="S59" s="26"/>
      <c r="T59" s="26"/>
      <c r="U59" s="26"/>
    </row>
    <row r="60" spans="19:21" ht="14.25">
      <c r="S60" s="26"/>
      <c r="T60" s="26"/>
      <c r="U60" s="26"/>
    </row>
    <row r="61" spans="19:21" ht="14.25">
      <c r="S61" s="26"/>
      <c r="T61" s="26"/>
      <c r="U61" s="26"/>
    </row>
    <row r="62" spans="19:21" ht="14.25">
      <c r="S62" s="26"/>
      <c r="T62" s="26"/>
      <c r="U62" s="26"/>
    </row>
    <row r="63" spans="19:21" ht="14.25">
      <c r="S63" s="26"/>
      <c r="T63" s="26"/>
      <c r="U63" s="26"/>
    </row>
    <row r="64" spans="19:21" ht="14.25">
      <c r="S64" s="26"/>
      <c r="T64" s="26"/>
      <c r="U64" s="26"/>
    </row>
    <row r="65" spans="19:21" ht="14.25">
      <c r="S65" s="26"/>
      <c r="T65" s="26"/>
      <c r="U65" s="26"/>
    </row>
    <row r="66" spans="19:21" ht="14.25">
      <c r="S66" s="26"/>
      <c r="T66" s="26"/>
      <c r="U66" s="26"/>
    </row>
    <row r="67" spans="19:21" ht="14.25">
      <c r="S67" s="26"/>
      <c r="T67" s="26"/>
      <c r="U67" s="26"/>
    </row>
    <row r="68" spans="19:21" ht="14.25">
      <c r="S68" s="26"/>
      <c r="T68" s="26"/>
      <c r="U68" s="26"/>
    </row>
    <row r="69" spans="19:21" ht="14.25">
      <c r="S69" s="26"/>
      <c r="T69" s="26"/>
      <c r="U69" s="26"/>
    </row>
    <row r="70" spans="19:21" ht="14.25">
      <c r="S70" s="26"/>
      <c r="T70" s="26"/>
      <c r="U70" s="26"/>
    </row>
    <row r="71" spans="19:21" ht="14.25">
      <c r="S71" s="26"/>
      <c r="T71" s="26"/>
      <c r="U71" s="26"/>
    </row>
    <row r="72" spans="19:21" ht="14.25">
      <c r="S72" s="26"/>
      <c r="T72" s="26"/>
      <c r="U72" s="26"/>
    </row>
    <row r="73" spans="19:21" ht="14.25">
      <c r="S73" s="26"/>
      <c r="T73" s="26"/>
      <c r="U73" s="26"/>
    </row>
    <row r="74" spans="19:21" ht="14.25">
      <c r="S74" s="26"/>
      <c r="T74" s="26"/>
      <c r="U74" s="26"/>
    </row>
    <row r="75" spans="19:21" ht="14.25">
      <c r="S75" s="26"/>
      <c r="T75" s="26"/>
      <c r="U75" s="26"/>
    </row>
    <row r="76" spans="19:21" ht="14.25">
      <c r="S76" s="26"/>
      <c r="T76" s="26"/>
      <c r="U76" s="26"/>
    </row>
    <row r="77" spans="19:21" ht="14.25">
      <c r="S77" s="26"/>
      <c r="T77" s="26"/>
      <c r="U77" s="26"/>
    </row>
    <row r="78" spans="19:21" ht="14.25">
      <c r="S78" s="26"/>
      <c r="T78" s="26"/>
      <c r="U78" s="26"/>
    </row>
    <row r="79" spans="19:21" ht="14.25">
      <c r="S79" s="26"/>
      <c r="T79" s="26"/>
      <c r="U79" s="26"/>
    </row>
    <row r="80" spans="19:21" ht="14.25">
      <c r="S80" s="26"/>
      <c r="T80" s="26"/>
      <c r="U80" s="26"/>
    </row>
    <row r="81" spans="19:21" ht="14.25">
      <c r="S81" s="26"/>
      <c r="T81" s="26"/>
      <c r="U81" s="26"/>
    </row>
    <row r="82" spans="19:21" ht="14.25">
      <c r="S82" s="26"/>
      <c r="T82" s="26"/>
      <c r="U82" s="26"/>
    </row>
    <row r="83" spans="19:21" ht="14.25">
      <c r="S83" s="26"/>
      <c r="T83" s="26"/>
      <c r="U83" s="26"/>
    </row>
    <row r="84" spans="19:21" ht="14.25">
      <c r="S84" s="26"/>
      <c r="T84" s="26"/>
      <c r="U84" s="26"/>
    </row>
    <row r="85" spans="19:21" ht="14.25">
      <c r="S85" s="26"/>
      <c r="T85" s="26"/>
      <c r="U85" s="26"/>
    </row>
    <row r="86" spans="19:21" ht="14.25">
      <c r="S86" s="26"/>
      <c r="T86" s="26"/>
      <c r="U86" s="26"/>
    </row>
    <row r="87" spans="19:21" ht="14.25">
      <c r="S87" s="26"/>
      <c r="T87" s="26"/>
      <c r="U87" s="26"/>
    </row>
    <row r="88" spans="19:21" ht="14.25">
      <c r="S88" s="26"/>
      <c r="T88" s="26"/>
      <c r="U88" s="26"/>
    </row>
    <row r="89" spans="19:21" ht="14.25">
      <c r="S89" s="26"/>
      <c r="T89" s="26"/>
      <c r="U89" s="26"/>
    </row>
  </sheetData>
  <sheetProtection/>
  <mergeCells count="11">
    <mergeCell ref="T5:V5"/>
    <mergeCell ref="N5:P5"/>
    <mergeCell ref="B1:M1"/>
    <mergeCell ref="B2:M2"/>
    <mergeCell ref="B3:M3"/>
    <mergeCell ref="A5:A6"/>
    <mergeCell ref="B5:D5"/>
    <mergeCell ref="E5:G5"/>
    <mergeCell ref="H5:J5"/>
    <mergeCell ref="K5:M5"/>
    <mergeCell ref="Q5:S5"/>
  </mergeCells>
  <printOptions horizontalCentered="1"/>
  <pageMargins left="0" right="0" top="0" bottom="0" header="0.2362204724409449" footer="0.1968503937007874"/>
  <pageSetup horizontalDpi="600" verticalDpi="600" orientation="landscape" paperSize="9" scale="63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Pjaskivska Marija Stanislavivna</cp:lastModifiedBy>
  <cp:lastPrinted>2019-03-18T12:50:46Z</cp:lastPrinted>
  <dcterms:created xsi:type="dcterms:W3CDTF">2017-12-13T08:08:22Z</dcterms:created>
  <dcterms:modified xsi:type="dcterms:W3CDTF">2019-03-18T13:16:39Z</dcterms:modified>
  <cp:category/>
  <cp:version/>
  <cp:contentType/>
  <cp:contentStatus/>
</cp:coreProperties>
</file>